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Penzugyi es Koltsegvetesi Osztaly\HUPENZU\2022\Beszámoló Zárszámadás 2022\Zárszámadás\"/>
    </mc:Choice>
  </mc:AlternateContent>
  <bookViews>
    <workbookView xWindow="0" yWindow="0" windowWidth="28800" windowHeight="11835"/>
  </bookViews>
  <sheets>
    <sheet name="2. melléklet" sheetId="1" r:id="rId1"/>
  </sheets>
  <calcPr calcId="152511"/>
</workbook>
</file>

<file path=xl/calcChain.xml><?xml version="1.0" encoding="utf-8"?>
<calcChain xmlns="http://schemas.openxmlformats.org/spreadsheetml/2006/main">
  <c r="E37" i="1" l="1"/>
  <c r="F37" i="1"/>
  <c r="B27" i="1"/>
  <c r="B21" i="1"/>
  <c r="C27" i="1"/>
  <c r="C21" i="1"/>
  <c r="B37" i="1"/>
  <c r="C37" i="1"/>
</calcChain>
</file>

<file path=xl/sharedStrings.xml><?xml version="1.0" encoding="utf-8"?>
<sst xmlns="http://schemas.openxmlformats.org/spreadsheetml/2006/main" count="31" uniqueCount="26">
  <si>
    <t>Tárgy</t>
  </si>
  <si>
    <t>E S Z K Ö Z Ö K</t>
  </si>
  <si>
    <t>Előző</t>
  </si>
  <si>
    <t>F O R R Á S O K</t>
  </si>
  <si>
    <t xml:space="preserve">I. Immateriális javak </t>
  </si>
  <si>
    <t xml:space="preserve">II. Tárgyi eszközök </t>
  </si>
  <si>
    <t>III. Befektetett pü-i eszközök</t>
  </si>
  <si>
    <t xml:space="preserve">G/ Saját tőke </t>
  </si>
  <si>
    <t>IV. Koncesszióba, vagyonkezelésbe adott eszközök</t>
  </si>
  <si>
    <t>H/ Kötelezettségek</t>
  </si>
  <si>
    <t xml:space="preserve">I. Készletek </t>
  </si>
  <si>
    <t xml:space="preserve">II. Értékpapírok </t>
  </si>
  <si>
    <t>C/ Pénzeszközök</t>
  </si>
  <si>
    <t xml:space="preserve">D/ Követelések </t>
  </si>
  <si>
    <t>E/ Egyéb sajátos eszközoldali elszámolások</t>
  </si>
  <si>
    <t>F/ Aktív időbeli elhatárolások</t>
  </si>
  <si>
    <t xml:space="preserve">Eszközök összesen </t>
  </si>
  <si>
    <t>Források összesen</t>
  </si>
  <si>
    <t xml:space="preserve">A/ Nemzeti vagyonba tartozó befektetett eszközök </t>
  </si>
  <si>
    <t>B/ Nemzeti vagyonba tartozó forgóeszközök</t>
  </si>
  <si>
    <t>időszak</t>
  </si>
  <si>
    <t>2. számú melléklet</t>
  </si>
  <si>
    <t>I/ Kincstári számlavezetéssel kapcsolatos elszámolások</t>
  </si>
  <si>
    <t>J/ Passzív időbeli elhatárolások</t>
  </si>
  <si>
    <t>(Forintban)</t>
  </si>
  <si>
    <t>Budapest Főváros II. Kerületi Önkormányzat 2022. évi  mérlege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</si>
</sst>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F_t_-;\-* #,##0.00\ _F_t_-;_-* &quot;-&quot;??\ _F_t_-;_-@_-"/>
    <numFmt numFmtId="172" formatCode="#,##0_ ;\-#,##0\ "/>
  </numFmts>
  <fonts count="11" x14ac:knownFonts="1">
    <font>
      <sz val="11"/>
      <color theme="1"/>
      <name val="Calibri"/>
      <family val="2"/>
      <charset val="238"/>
      <scheme val="minor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b/>
      <sz val="14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0" fontId="3" fillId="0" borderId="0"/>
  </cellStyleXfs>
  <cellXfs count="85">
    <xf numFmtId="0" fontId="0" fillId="0" borderId="0" xfId="0"/>
    <xf numFmtId="3" fontId="1" fillId="0" borderId="0" xfId="0" applyNumberFormat="1" applyFont="1" applyFill="1" applyBorder="1"/>
    <xf numFmtId="0" fontId="8" fillId="0" borderId="0" xfId="0" applyFont="1" applyFill="1"/>
    <xf numFmtId="3" fontId="2" fillId="0" borderId="0" xfId="0" applyNumberFormat="1" applyFont="1" applyFill="1" applyBorder="1" applyAlignment="1">
      <alignment horizontal="left"/>
    </xf>
    <xf numFmtId="3" fontId="8" fillId="0" borderId="0" xfId="0" applyNumberFormat="1" applyFont="1" applyFill="1"/>
    <xf numFmtId="0" fontId="1" fillId="2" borderId="0" xfId="0" applyFont="1" applyFill="1" applyBorder="1" applyAlignment="1">
      <alignment horizontal="right"/>
    </xf>
    <xf numFmtId="3" fontId="5" fillId="0" borderId="1" xfId="0" applyNumberFormat="1" applyFont="1" applyFill="1" applyBorder="1"/>
    <xf numFmtId="3" fontId="5" fillId="0" borderId="2" xfId="0" applyNumberFormat="1" applyFont="1" applyFill="1" applyBorder="1" applyAlignment="1">
      <alignment horizontal="center"/>
    </xf>
    <xf numFmtId="0" fontId="9" fillId="0" borderId="3" xfId="0" applyFont="1" applyFill="1" applyBorder="1"/>
    <xf numFmtId="3" fontId="5" fillId="0" borderId="4" xfId="0" applyNumberFormat="1" applyFont="1" applyFill="1" applyBorder="1" applyAlignment="1">
      <alignment horizontal="center"/>
    </xf>
    <xf numFmtId="0" fontId="9" fillId="0" borderId="5" xfId="0" applyFont="1" applyFill="1" applyBorder="1"/>
    <xf numFmtId="3" fontId="6" fillId="0" borderId="6" xfId="0" applyNumberFormat="1" applyFont="1" applyFill="1" applyBorder="1" applyAlignment="1">
      <alignment horizontal="center"/>
    </xf>
    <xf numFmtId="3" fontId="5" fillId="0" borderId="7" xfId="0" applyNumberFormat="1" applyFont="1" applyFill="1" applyBorder="1" applyAlignment="1">
      <alignment horizontal="center"/>
    </xf>
    <xf numFmtId="3" fontId="5" fillId="0" borderId="8" xfId="0" applyNumberFormat="1" applyFont="1" applyFill="1" applyBorder="1" applyAlignment="1">
      <alignment horizontal="center"/>
    </xf>
    <xf numFmtId="3" fontId="6" fillId="0" borderId="9" xfId="0" applyNumberFormat="1" applyFont="1" applyFill="1" applyBorder="1" applyAlignment="1">
      <alignment horizontal="center"/>
    </xf>
    <xf numFmtId="3" fontId="5" fillId="0" borderId="10" xfId="0" applyNumberFormat="1" applyFont="1" applyFill="1" applyBorder="1" applyAlignment="1">
      <alignment horizontal="center"/>
    </xf>
    <xf numFmtId="3" fontId="6" fillId="0" borderId="11" xfId="0" applyNumberFormat="1" applyFont="1" applyFill="1" applyBorder="1" applyAlignment="1">
      <alignment horizontal="center"/>
    </xf>
    <xf numFmtId="3" fontId="6" fillId="0" borderId="12" xfId="0" applyNumberFormat="1" applyFont="1" applyFill="1" applyBorder="1" applyAlignment="1">
      <alignment horizontal="center"/>
    </xf>
    <xf numFmtId="3" fontId="6" fillId="0" borderId="13" xfId="0" applyNumberFormat="1" applyFont="1" applyFill="1" applyBorder="1" applyAlignment="1">
      <alignment horizontal="center"/>
    </xf>
    <xf numFmtId="3" fontId="6" fillId="0" borderId="14" xfId="0" applyNumberFormat="1" applyFont="1" applyFill="1" applyBorder="1" applyAlignment="1">
      <alignment horizontal="center"/>
    </xf>
    <xf numFmtId="3" fontId="6" fillId="0" borderId="15" xfId="0" applyNumberFormat="1" applyFont="1" applyFill="1" applyBorder="1" applyAlignment="1">
      <alignment horizontal="center"/>
    </xf>
    <xf numFmtId="3" fontId="5" fillId="0" borderId="6" xfId="0" applyNumberFormat="1" applyFont="1" applyFill="1" applyBorder="1"/>
    <xf numFmtId="3" fontId="5" fillId="0" borderId="16" xfId="0" applyNumberFormat="1" applyFont="1" applyFill="1" applyBorder="1"/>
    <xf numFmtId="43" fontId="5" fillId="0" borderId="17" xfId="1" applyFont="1" applyFill="1" applyBorder="1"/>
    <xf numFmtId="3" fontId="6" fillId="0" borderId="9" xfId="0" applyNumberFormat="1" applyFont="1" applyFill="1" applyBorder="1"/>
    <xf numFmtId="3" fontId="6" fillId="0" borderId="16" xfId="0" applyNumberFormat="1" applyFont="1" applyFill="1" applyBorder="1"/>
    <xf numFmtId="3" fontId="6" fillId="0" borderId="17" xfId="0" applyNumberFormat="1" applyFont="1" applyFill="1" applyBorder="1"/>
    <xf numFmtId="172" fontId="9" fillId="0" borderId="8" xfId="1" applyNumberFormat="1" applyFont="1" applyFill="1" applyBorder="1"/>
    <xf numFmtId="3" fontId="6" fillId="0" borderId="7" xfId="0" applyNumberFormat="1" applyFont="1" applyFill="1" applyBorder="1" applyAlignment="1">
      <alignment horizontal="center"/>
    </xf>
    <xf numFmtId="3" fontId="6" fillId="0" borderId="10" xfId="0" applyNumberFormat="1" applyFont="1" applyFill="1" applyBorder="1" applyAlignment="1">
      <alignment horizontal="center"/>
    </xf>
    <xf numFmtId="3" fontId="6" fillId="0" borderId="14" xfId="0" applyNumberFormat="1" applyFont="1" applyFill="1" applyBorder="1"/>
    <xf numFmtId="3" fontId="5" fillId="0" borderId="9" xfId="0" applyNumberFormat="1" applyFont="1" applyFill="1" applyBorder="1"/>
    <xf numFmtId="3" fontId="6" fillId="0" borderId="11" xfId="0" applyNumberFormat="1" applyFont="1" applyFill="1" applyBorder="1"/>
    <xf numFmtId="172" fontId="6" fillId="0" borderId="13" xfId="1" applyNumberFormat="1" applyFont="1" applyFill="1" applyBorder="1"/>
    <xf numFmtId="3" fontId="9" fillId="0" borderId="8" xfId="0" applyNumberFormat="1" applyFont="1" applyFill="1" applyBorder="1"/>
    <xf numFmtId="172" fontId="5" fillId="0" borderId="8" xfId="1" applyNumberFormat="1" applyFont="1" applyFill="1" applyBorder="1"/>
    <xf numFmtId="0" fontId="9" fillId="0" borderId="6" xfId="0" applyFont="1" applyFill="1" applyBorder="1"/>
    <xf numFmtId="3" fontId="6" fillId="0" borderId="18" xfId="0" applyNumberFormat="1" applyFont="1" applyFill="1" applyBorder="1"/>
    <xf numFmtId="3" fontId="6" fillId="0" borderId="6" xfId="0" applyNumberFormat="1" applyFont="1" applyFill="1" applyBorder="1"/>
    <xf numFmtId="3" fontId="6" fillId="0" borderId="8" xfId="0" applyNumberFormat="1" applyFont="1" applyFill="1" applyBorder="1"/>
    <xf numFmtId="3" fontId="6" fillId="0" borderId="19" xfId="0" applyNumberFormat="1" applyFont="1" applyFill="1" applyBorder="1"/>
    <xf numFmtId="0" fontId="10" fillId="0" borderId="11" xfId="0" applyFont="1" applyFill="1" applyBorder="1"/>
    <xf numFmtId="3" fontId="10" fillId="0" borderId="13" xfId="0" applyNumberFormat="1" applyFont="1" applyFill="1" applyBorder="1"/>
    <xf numFmtId="3" fontId="5" fillId="0" borderId="8" xfId="0" applyNumberFormat="1" applyFont="1" applyFill="1" applyBorder="1"/>
    <xf numFmtId="3" fontId="6" fillId="0" borderId="13" xfId="0" applyNumberFormat="1" applyFont="1" applyFill="1" applyBorder="1"/>
    <xf numFmtId="0" fontId="6" fillId="0" borderId="11" xfId="2" applyFont="1" applyBorder="1" applyAlignment="1">
      <alignment vertical="top"/>
    </xf>
    <xf numFmtId="3" fontId="6" fillId="0" borderId="13" xfId="2" applyNumberFormat="1" applyFont="1" applyBorder="1" applyAlignment="1">
      <alignment vertical="top"/>
    </xf>
    <xf numFmtId="0" fontId="6" fillId="0" borderId="6" xfId="2" applyFont="1" applyBorder="1" applyAlignment="1">
      <alignment vertical="top"/>
    </xf>
    <xf numFmtId="3" fontId="6" fillId="0" borderId="8" xfId="2" applyNumberFormat="1" applyFont="1" applyBorder="1" applyAlignment="1">
      <alignment vertical="top"/>
    </xf>
    <xf numFmtId="0" fontId="6" fillId="0" borderId="11" xfId="2" applyFont="1" applyBorder="1" applyAlignment="1">
      <alignment vertical="center"/>
    </xf>
    <xf numFmtId="3" fontId="6" fillId="0" borderId="13" xfId="2" applyNumberFormat="1" applyFont="1" applyBorder="1" applyAlignment="1">
      <alignment vertical="center"/>
    </xf>
    <xf numFmtId="3" fontId="1" fillId="0" borderId="0" xfId="0" applyNumberFormat="1" applyFont="1" applyFill="1" applyBorder="1" applyAlignment="1">
      <alignment horizontal="center"/>
    </xf>
    <xf numFmtId="172" fontId="9" fillId="0" borderId="7" xfId="1" applyNumberFormat="1" applyFont="1" applyFill="1" applyBorder="1"/>
    <xf numFmtId="172" fontId="9" fillId="0" borderId="20" xfId="1" applyNumberFormat="1" applyFont="1" applyFill="1" applyBorder="1"/>
    <xf numFmtId="172" fontId="6" fillId="0" borderId="12" xfId="1" applyNumberFormat="1" applyFont="1" applyFill="1" applyBorder="1"/>
    <xf numFmtId="172" fontId="5" fillId="0" borderId="7" xfId="1" applyNumberFormat="1" applyFont="1" applyFill="1" applyBorder="1"/>
    <xf numFmtId="3" fontId="6" fillId="0" borderId="7" xfId="0" applyNumberFormat="1" applyFont="1" applyFill="1" applyBorder="1"/>
    <xf numFmtId="3" fontId="10" fillId="0" borderId="12" xfId="0" applyNumberFormat="1" applyFont="1" applyFill="1" applyBorder="1"/>
    <xf numFmtId="3" fontId="5" fillId="0" borderId="7" xfId="0" applyNumberFormat="1" applyFont="1" applyFill="1" applyBorder="1"/>
    <xf numFmtId="3" fontId="6" fillId="0" borderId="12" xfId="0" applyNumberFormat="1" applyFont="1" applyFill="1" applyBorder="1"/>
    <xf numFmtId="3" fontId="6" fillId="0" borderId="12" xfId="2" applyNumberFormat="1" applyFont="1" applyBorder="1" applyAlignment="1">
      <alignment vertical="top"/>
    </xf>
    <xf numFmtId="3" fontId="6" fillId="0" borderId="7" xfId="2" applyNumberFormat="1" applyFont="1" applyBorder="1" applyAlignment="1">
      <alignment vertical="top"/>
    </xf>
    <xf numFmtId="3" fontId="6" fillId="0" borderId="12" xfId="2" applyNumberFormat="1" applyFont="1" applyBorder="1" applyAlignment="1">
      <alignment vertical="center"/>
    </xf>
    <xf numFmtId="3" fontId="10" fillId="0" borderId="17" xfId="0" applyNumberFormat="1" applyFont="1" applyFill="1" applyBorder="1"/>
    <xf numFmtId="3" fontId="10" fillId="0" borderId="8" xfId="0" applyNumberFormat="1" applyFont="1" applyFill="1" applyBorder="1"/>
    <xf numFmtId="3" fontId="10" fillId="0" borderId="21" xfId="0" applyNumberFormat="1" applyFont="1" applyFill="1" applyBorder="1"/>
    <xf numFmtId="3" fontId="10" fillId="0" borderId="22" xfId="0" applyNumberFormat="1" applyFont="1" applyFill="1" applyBorder="1"/>
    <xf numFmtId="3" fontId="10" fillId="0" borderId="16" xfId="0" applyNumberFormat="1" applyFont="1" applyFill="1" applyBorder="1"/>
    <xf numFmtId="3" fontId="10" fillId="0" borderId="7" xfId="0" applyNumberFormat="1" applyFont="1" applyFill="1" applyBorder="1"/>
    <xf numFmtId="3" fontId="10" fillId="0" borderId="20" xfId="0" applyNumberFormat="1" applyFont="1" applyFill="1" applyBorder="1"/>
    <xf numFmtId="3" fontId="9" fillId="0" borderId="9" xfId="0" applyNumberFormat="1" applyFont="1" applyFill="1" applyBorder="1"/>
    <xf numFmtId="3" fontId="10" fillId="0" borderId="23" xfId="0" applyNumberFormat="1" applyFont="1" applyFill="1" applyBorder="1"/>
    <xf numFmtId="3" fontId="8" fillId="0" borderId="10" xfId="0" applyNumberFormat="1" applyFont="1" applyFill="1" applyBorder="1"/>
    <xf numFmtId="3" fontId="8" fillId="0" borderId="8" xfId="0" applyNumberFormat="1" applyFont="1" applyFill="1" applyBorder="1"/>
    <xf numFmtId="3" fontId="9" fillId="0" borderId="8" xfId="1" applyNumberFormat="1" applyFont="1" applyFill="1" applyBorder="1"/>
    <xf numFmtId="3" fontId="9" fillId="0" borderId="12" xfId="0" applyNumberFormat="1" applyFont="1" applyFill="1" applyBorder="1"/>
    <xf numFmtId="3" fontId="9" fillId="0" borderId="13" xfId="0" applyNumberFormat="1" applyFont="1" applyFill="1" applyBorder="1"/>
    <xf numFmtId="3" fontId="6" fillId="0" borderId="24" xfId="0" applyNumberFormat="1" applyFont="1" applyFill="1" applyBorder="1" applyAlignment="1">
      <alignment vertical="center"/>
    </xf>
    <xf numFmtId="3" fontId="6" fillId="0" borderId="25" xfId="0" applyNumberFormat="1" applyFont="1" applyFill="1" applyBorder="1" applyAlignment="1">
      <alignment vertical="center"/>
    </xf>
    <xf numFmtId="3" fontId="6" fillId="0" borderId="26" xfId="0" applyNumberFormat="1" applyFont="1" applyFill="1" applyBorder="1" applyAlignment="1">
      <alignment vertical="center"/>
    </xf>
    <xf numFmtId="3" fontId="6" fillId="0" borderId="27" xfId="0" applyNumberFormat="1" applyFont="1" applyFill="1" applyBorder="1" applyAlignment="1">
      <alignment vertical="center"/>
    </xf>
    <xf numFmtId="3" fontId="10" fillId="0" borderId="24" xfId="0" applyNumberFormat="1" applyFont="1" applyFill="1" applyBorder="1" applyAlignment="1">
      <alignment vertical="center"/>
    </xf>
    <xf numFmtId="3" fontId="10" fillId="0" borderId="26" xfId="0" applyNumberFormat="1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</cellXfs>
  <cellStyles count="3">
    <cellStyle name="Ezres" xfId="1" builtinId="3"/>
    <cellStyle name="Normál" xfId="0" builtinId="0"/>
    <cellStyle name="Normál_08_A_rszámadás 6.4. sz. mellékletek vagyonkimutatá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abSelected="1" view="pageBreakPreview" zoomScaleNormal="100" zoomScaleSheetLayoutView="100" workbookViewId="0">
      <selection activeCell="F1" sqref="F1"/>
    </sheetView>
  </sheetViews>
  <sheetFormatPr defaultColWidth="9.7109375" defaultRowHeight="12" x14ac:dyDescent="0.2"/>
  <cols>
    <col min="1" max="1" width="39.7109375" style="2" customWidth="1"/>
    <col min="2" max="2" width="14.28515625" style="2" customWidth="1"/>
    <col min="3" max="3" width="17.5703125" style="2" customWidth="1"/>
    <col min="4" max="4" width="42.85546875" style="2" customWidth="1"/>
    <col min="5" max="5" width="14.5703125" style="2" customWidth="1"/>
    <col min="6" max="6" width="16.42578125" style="2" customWidth="1"/>
    <col min="7" max="252" width="9.140625" style="2" customWidth="1"/>
    <col min="253" max="253" width="35.7109375" style="2" customWidth="1"/>
    <col min="254" max="254" width="9.7109375" style="2" customWidth="1"/>
    <col min="255" max="255" width="9.140625" style="2" customWidth="1"/>
    <col min="256" max="16384" width="9.7109375" style="2"/>
  </cols>
  <sheetData>
    <row r="1" spans="1:6" x14ac:dyDescent="0.2">
      <c r="A1" s="1"/>
      <c r="B1" s="1"/>
      <c r="C1" s="1"/>
      <c r="D1" s="1"/>
      <c r="E1" s="1"/>
      <c r="F1" s="5" t="s">
        <v>21</v>
      </c>
    </row>
    <row r="2" spans="1:6" x14ac:dyDescent="0.2">
      <c r="A2" s="1"/>
      <c r="B2" s="1"/>
      <c r="C2" s="1"/>
      <c r="D2" s="1"/>
      <c r="E2" s="1"/>
      <c r="F2" s="5"/>
    </row>
    <row r="3" spans="1:6" x14ac:dyDescent="0.2">
      <c r="A3" s="1"/>
      <c r="B3" s="1"/>
      <c r="C3" s="1"/>
      <c r="D3" s="1"/>
      <c r="E3" s="1"/>
      <c r="F3" s="1"/>
    </row>
    <row r="4" spans="1:6" ht="18.75" x14ac:dyDescent="0.3">
      <c r="A4" s="83" t="s">
        <v>25</v>
      </c>
      <c r="B4" s="83"/>
      <c r="C4" s="83"/>
      <c r="D4" s="83"/>
      <c r="E4" s="83"/>
      <c r="F4" s="83"/>
    </row>
    <row r="5" spans="1:6" x14ac:dyDescent="0.2">
      <c r="A5" s="84" t="s">
        <v>24</v>
      </c>
      <c r="B5" s="84"/>
      <c r="C5" s="84"/>
      <c r="D5" s="84"/>
      <c r="E5" s="84"/>
      <c r="F5" s="84"/>
    </row>
    <row r="6" spans="1:6" x14ac:dyDescent="0.2">
      <c r="A6" s="51"/>
      <c r="B6" s="51"/>
      <c r="C6" s="51"/>
      <c r="D6" s="51"/>
      <c r="E6" s="51"/>
      <c r="F6" s="51"/>
    </row>
    <row r="7" spans="1:6" ht="12.75" thickBot="1" x14ac:dyDescent="0.25">
      <c r="A7" s="1"/>
      <c r="B7" s="3"/>
      <c r="C7" s="3"/>
      <c r="D7" s="3"/>
      <c r="E7" s="1"/>
      <c r="F7" s="1"/>
    </row>
    <row r="8" spans="1:6" ht="12.75" x14ac:dyDescent="0.2">
      <c r="A8" s="6"/>
      <c r="B8" s="7"/>
      <c r="C8" s="8"/>
      <c r="D8" s="9"/>
      <c r="E8" s="7"/>
      <c r="F8" s="10"/>
    </row>
    <row r="9" spans="1:6" ht="12.75" x14ac:dyDescent="0.2">
      <c r="A9" s="11" t="s">
        <v>1</v>
      </c>
      <c r="B9" s="12" t="s">
        <v>2</v>
      </c>
      <c r="C9" s="13" t="s">
        <v>0</v>
      </c>
      <c r="D9" s="14" t="s">
        <v>3</v>
      </c>
      <c r="E9" s="12" t="s">
        <v>2</v>
      </c>
      <c r="F9" s="15" t="s">
        <v>0</v>
      </c>
    </row>
    <row r="10" spans="1:6" ht="12.75" x14ac:dyDescent="0.2">
      <c r="A10" s="11"/>
      <c r="B10" s="12" t="s">
        <v>20</v>
      </c>
      <c r="C10" s="13" t="s">
        <v>20</v>
      </c>
      <c r="D10" s="14"/>
      <c r="E10" s="12" t="s">
        <v>20</v>
      </c>
      <c r="F10" s="15" t="s">
        <v>20</v>
      </c>
    </row>
    <row r="11" spans="1:6" ht="12.75" x14ac:dyDescent="0.2">
      <c r="A11" s="16">
        <v>1</v>
      </c>
      <c r="B11" s="17">
        <v>2</v>
      </c>
      <c r="C11" s="18">
        <v>3</v>
      </c>
      <c r="D11" s="19">
        <v>4</v>
      </c>
      <c r="E11" s="17">
        <v>5</v>
      </c>
      <c r="F11" s="20">
        <v>6</v>
      </c>
    </row>
    <row r="12" spans="1:6" ht="12.75" x14ac:dyDescent="0.2">
      <c r="A12" s="21"/>
      <c r="B12" s="22"/>
      <c r="C12" s="23"/>
      <c r="D12" s="24"/>
      <c r="E12" s="25"/>
      <c r="F12" s="26"/>
    </row>
    <row r="13" spans="1:6" ht="12.75" customHeight="1" x14ac:dyDescent="0.2">
      <c r="A13" s="21" t="s">
        <v>4</v>
      </c>
      <c r="B13" s="52">
        <v>379740953</v>
      </c>
      <c r="C13" s="72">
        <v>243114849</v>
      </c>
      <c r="D13" s="14"/>
      <c r="E13" s="28"/>
      <c r="F13" s="29"/>
    </row>
    <row r="14" spans="1:6" ht="12.75" customHeight="1" x14ac:dyDescent="0.2">
      <c r="A14" s="21"/>
      <c r="B14" s="52"/>
      <c r="C14" s="72"/>
      <c r="D14" s="14"/>
      <c r="E14" s="28"/>
      <c r="F14" s="29"/>
    </row>
    <row r="15" spans="1:6" ht="12.75" customHeight="1" x14ac:dyDescent="0.2">
      <c r="A15" s="21" t="s">
        <v>5</v>
      </c>
      <c r="B15" s="52">
        <v>85829953233</v>
      </c>
      <c r="C15" s="72">
        <v>88290441316</v>
      </c>
      <c r="D15" s="14"/>
      <c r="E15" s="28"/>
      <c r="F15" s="29"/>
    </row>
    <row r="16" spans="1:6" ht="12.75" x14ac:dyDescent="0.2">
      <c r="A16" s="21"/>
      <c r="B16" s="52"/>
      <c r="C16" s="72"/>
      <c r="D16" s="14"/>
      <c r="E16" s="28"/>
      <c r="F16" s="29"/>
    </row>
    <row r="17" spans="1:6" ht="12.75" x14ac:dyDescent="0.2">
      <c r="A17" s="21" t="s">
        <v>6</v>
      </c>
      <c r="B17" s="52">
        <v>3632188858</v>
      </c>
      <c r="C17" s="72">
        <v>3312528966</v>
      </c>
      <c r="D17" s="30" t="s">
        <v>7</v>
      </c>
      <c r="E17" s="57">
        <v>97027672106</v>
      </c>
      <c r="F17" s="42">
        <v>98479681259</v>
      </c>
    </row>
    <row r="18" spans="1:6" ht="12.75" x14ac:dyDescent="0.2">
      <c r="A18" s="21"/>
      <c r="B18" s="52"/>
      <c r="C18" s="72"/>
      <c r="D18" s="24"/>
      <c r="E18" s="67"/>
      <c r="F18" s="63"/>
    </row>
    <row r="19" spans="1:6" ht="12.75" x14ac:dyDescent="0.2">
      <c r="A19" s="21" t="s">
        <v>8</v>
      </c>
      <c r="B19" s="52">
        <v>341896398</v>
      </c>
      <c r="C19" s="72">
        <v>334883900</v>
      </c>
      <c r="D19" s="24"/>
      <c r="E19" s="68"/>
      <c r="F19" s="64"/>
    </row>
    <row r="20" spans="1:6" ht="12.75" x14ac:dyDescent="0.2">
      <c r="A20" s="21"/>
      <c r="B20" s="53"/>
      <c r="C20" s="27"/>
      <c r="D20" s="31"/>
      <c r="E20" s="69"/>
      <c r="F20" s="65"/>
    </row>
    <row r="21" spans="1:6" ht="12.75" x14ac:dyDescent="0.2">
      <c r="A21" s="32" t="s">
        <v>18</v>
      </c>
      <c r="B21" s="54">
        <f>SUM(B13:B20)</f>
        <v>90183779442</v>
      </c>
      <c r="C21" s="33">
        <f>SUM(C13:C20)</f>
        <v>92180969031</v>
      </c>
      <c r="D21" s="30" t="s">
        <v>9</v>
      </c>
      <c r="E21" s="70">
        <v>1759929620</v>
      </c>
      <c r="F21" s="34">
        <v>1757714669</v>
      </c>
    </row>
    <row r="22" spans="1:6" ht="12.75" x14ac:dyDescent="0.2">
      <c r="A22" s="21"/>
      <c r="B22" s="55"/>
      <c r="C22" s="35"/>
      <c r="D22" s="24"/>
      <c r="E22" s="67"/>
      <c r="F22" s="63"/>
    </row>
    <row r="23" spans="1:6" ht="12.75" x14ac:dyDescent="0.2">
      <c r="A23" s="21" t="s">
        <v>10</v>
      </c>
      <c r="B23" s="52">
        <v>33363700</v>
      </c>
      <c r="C23" s="73">
        <v>26064189</v>
      </c>
      <c r="D23" s="24"/>
      <c r="E23" s="68"/>
      <c r="F23" s="64"/>
    </row>
    <row r="24" spans="1:6" ht="12.75" x14ac:dyDescent="0.2">
      <c r="A24" s="36"/>
      <c r="B24" s="52"/>
      <c r="C24" s="74"/>
      <c r="D24" s="24"/>
      <c r="E24" s="68"/>
      <c r="F24" s="64"/>
    </row>
    <row r="25" spans="1:6" ht="12.75" x14ac:dyDescent="0.2">
      <c r="A25" s="21" t="s">
        <v>11</v>
      </c>
      <c r="B25" s="52">
        <v>0</v>
      </c>
      <c r="C25" s="74">
        <v>0</v>
      </c>
      <c r="D25" s="24"/>
      <c r="E25" s="68"/>
      <c r="F25" s="64"/>
    </row>
    <row r="26" spans="1:6" ht="12.75" x14ac:dyDescent="0.2">
      <c r="A26" s="21"/>
      <c r="B26" s="52"/>
      <c r="C26" s="27"/>
      <c r="D26" s="24"/>
      <c r="E26" s="68"/>
      <c r="F26" s="64"/>
    </row>
    <row r="27" spans="1:6" ht="12.75" x14ac:dyDescent="0.2">
      <c r="A27" s="32" t="s">
        <v>19</v>
      </c>
      <c r="B27" s="54">
        <f>SUM(B23:B26)</f>
        <v>33363700</v>
      </c>
      <c r="C27" s="33">
        <f>SUM(C23:C26)</f>
        <v>26064189</v>
      </c>
      <c r="D27" s="24"/>
      <c r="E27" s="68"/>
      <c r="F27" s="64"/>
    </row>
    <row r="28" spans="1:6" ht="12.75" x14ac:dyDescent="0.2">
      <c r="A28" s="38"/>
      <c r="B28" s="56"/>
      <c r="C28" s="39"/>
      <c r="D28" s="40"/>
      <c r="E28" s="69"/>
      <c r="F28" s="65"/>
    </row>
    <row r="29" spans="1:6" ht="12.75" x14ac:dyDescent="0.2">
      <c r="A29" s="41" t="s">
        <v>12</v>
      </c>
      <c r="B29" s="57">
        <v>7653101712</v>
      </c>
      <c r="C29" s="42">
        <v>7434117543</v>
      </c>
      <c r="D29" s="30" t="s">
        <v>22</v>
      </c>
      <c r="E29" s="57">
        <v>0</v>
      </c>
      <c r="F29" s="42">
        <v>0</v>
      </c>
    </row>
    <row r="30" spans="1:6" ht="12.75" x14ac:dyDescent="0.2">
      <c r="A30" s="21"/>
      <c r="B30" s="58"/>
      <c r="C30" s="43"/>
      <c r="D30" s="37"/>
      <c r="E30" s="67"/>
      <c r="F30" s="63"/>
    </row>
    <row r="31" spans="1:6" ht="12.75" x14ac:dyDescent="0.2">
      <c r="A31" s="32" t="s">
        <v>13</v>
      </c>
      <c r="B31" s="59">
        <v>5941859306</v>
      </c>
      <c r="C31" s="44">
        <v>6581316705</v>
      </c>
      <c r="D31" s="24"/>
      <c r="E31" s="68"/>
      <c r="F31" s="64"/>
    </row>
    <row r="32" spans="1:6" ht="12.75" x14ac:dyDescent="0.2">
      <c r="A32" s="21"/>
      <c r="B32" s="58"/>
      <c r="C32" s="43"/>
      <c r="D32" s="24"/>
      <c r="E32" s="68"/>
      <c r="F32" s="64"/>
    </row>
    <row r="33" spans="1:6" ht="12.75" x14ac:dyDescent="0.2">
      <c r="A33" s="45" t="s">
        <v>14</v>
      </c>
      <c r="B33" s="60">
        <v>-27766339</v>
      </c>
      <c r="C33" s="46">
        <v>-4352467</v>
      </c>
      <c r="D33" s="24"/>
      <c r="E33" s="68"/>
      <c r="F33" s="64"/>
    </row>
    <row r="34" spans="1:6" ht="12.75" x14ac:dyDescent="0.2">
      <c r="A34" s="47"/>
      <c r="B34" s="61"/>
      <c r="C34" s="48"/>
      <c r="D34" s="24"/>
      <c r="E34" s="68"/>
      <c r="F34" s="64"/>
    </row>
    <row r="35" spans="1:6" ht="12.75" x14ac:dyDescent="0.2">
      <c r="A35" s="49" t="s">
        <v>15</v>
      </c>
      <c r="B35" s="62">
        <v>9280884</v>
      </c>
      <c r="C35" s="50">
        <v>28209778</v>
      </c>
      <c r="D35" s="30" t="s">
        <v>23</v>
      </c>
      <c r="E35" s="75">
        <v>5006016979</v>
      </c>
      <c r="F35" s="76">
        <v>6008928851</v>
      </c>
    </row>
    <row r="36" spans="1:6" ht="13.5" thickBot="1" x14ac:dyDescent="0.25">
      <c r="A36" s="21"/>
      <c r="B36" s="58"/>
      <c r="C36" s="43"/>
      <c r="D36" s="24"/>
      <c r="E36" s="71"/>
      <c r="F36" s="66"/>
    </row>
    <row r="37" spans="1:6" ht="20.100000000000001" customHeight="1" thickBot="1" x14ac:dyDescent="0.25">
      <c r="A37" s="77" t="s">
        <v>16</v>
      </c>
      <c r="B37" s="78">
        <f>B21+B27+B29+B31+B33+B35</f>
        <v>103793618705</v>
      </c>
      <c r="C37" s="79">
        <f>C21+C27+C29+C31+C33+C35</f>
        <v>106246324779</v>
      </c>
      <c r="D37" s="80" t="s">
        <v>17</v>
      </c>
      <c r="E37" s="81">
        <f>SUM(E17:E35)</f>
        <v>103793618705</v>
      </c>
      <c r="F37" s="82">
        <f>SUM(F17:F35)</f>
        <v>106246324779</v>
      </c>
    </row>
    <row r="39" spans="1:6" x14ac:dyDescent="0.2">
      <c r="B39" s="4"/>
      <c r="C39" s="4"/>
    </row>
  </sheetData>
  <mergeCells count="2">
    <mergeCell ref="A4:F4"/>
    <mergeCell ref="A5:F5"/>
  </mergeCells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2. melléklet</vt:lpstr>
    </vt:vector>
  </TitlesOfParts>
  <Company>Budapest II. kerületi Polgármesteri Hivatal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Szonda Andrea</dc:creator>
  <cp:lastModifiedBy>Balog Lászlóné Zsuzsa</cp:lastModifiedBy>
  <cp:lastPrinted>2023-05-05T08:39:01Z</cp:lastPrinted>
  <dcterms:created xsi:type="dcterms:W3CDTF">2016-05-09T15:17:27Z</dcterms:created>
  <dcterms:modified xsi:type="dcterms:W3CDTF">2023-05-05T08:42:03Z</dcterms:modified>
</cp:coreProperties>
</file>