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gy Julianna\Desktop\Sport Kft\Pokorny MLSZ\"/>
    </mc:Choice>
  </mc:AlternateContent>
  <xr:revisionPtr revIDLastSave="0" documentId="8_{2E457E17-A62D-46F8-8F5A-3BC0CCD0376A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1.kispálya" sheetId="1" r:id="rId1"/>
    <sheet name="2.kispálya" sheetId="2" r:id="rId2"/>
    <sheet name="3.kispálya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4" i="3" l="1"/>
  <c r="C14" i="3"/>
  <c r="D14" i="2"/>
  <c r="C14" i="2"/>
  <c r="D14" i="1"/>
  <c r="C14" i="1"/>
</calcChain>
</file>

<file path=xl/sharedStrings.xml><?xml version="1.0" encoding="utf-8"?>
<sst xmlns="http://schemas.openxmlformats.org/spreadsheetml/2006/main" count="135" uniqueCount="46">
  <si>
    <t>1.1 Igénylő teljes neve</t>
  </si>
  <si>
    <t>1.2 Igénylő adószáma</t>
  </si>
  <si>
    <t>1.3 Igénylő besorolása</t>
  </si>
  <si>
    <t>Önkormányzat (igen/nem)</t>
  </si>
  <si>
    <t>Sportszervezet (igen/nem)</t>
  </si>
  <si>
    <t>1.4 Igénylő kapcsolattartója</t>
  </si>
  <si>
    <t>1.4.2 Beosztás:</t>
  </si>
  <si>
    <t>1.5 Igénylő kapcsolattartójának elérhetőségei:</t>
  </si>
  <si>
    <t>1.5.1 Telefon:</t>
  </si>
  <si>
    <t>1.5.2 E-mail cím:</t>
  </si>
  <si>
    <t>3. Megvalósítás helyszíne</t>
  </si>
  <si>
    <t>3.1 Megye</t>
  </si>
  <si>
    <t>3.2 Cím (irányítószám, település, utca, házszám)</t>
  </si>
  <si>
    <t>3.3 Helyrajzi szám</t>
  </si>
  <si>
    <r>
      <t>1.</t>
    </r>
    <r>
      <rPr>
        <b/>
        <sz val="10"/>
        <color indexed="8"/>
        <rFont val="Calibri"/>
        <family val="2"/>
        <charset val="238"/>
        <scheme val="minor"/>
      </rPr>
      <t>      Igénylő adatai</t>
    </r>
  </si>
  <si>
    <t>1.6 Igénylő székhelyének címe (irányítószám, település, közterület, szám):</t>
  </si>
  <si>
    <r>
      <t>2.</t>
    </r>
    <r>
      <rPr>
        <b/>
        <sz val="10"/>
        <color indexed="8"/>
        <rFont val="Calibri"/>
        <family val="2"/>
        <charset val="238"/>
        <scheme val="minor"/>
      </rPr>
      <t>      A feújítás adatai</t>
    </r>
  </si>
  <si>
    <t>2.1 Felújítás műszaki tartalma</t>
  </si>
  <si>
    <t>Ld. 1. sz. melléklet</t>
  </si>
  <si>
    <t>2.2 Teljes tervezett bruttó költség (Ft)</t>
  </si>
  <si>
    <t>2.3 Önerő tervezett bruttó összege (Ft)</t>
  </si>
  <si>
    <t>Szükséges TAO forrás (Ft)</t>
  </si>
  <si>
    <t>4. Mellékletek</t>
  </si>
  <si>
    <t>4.1 Tulajdonosi hozzájáruló nyilatkozat</t>
  </si>
  <si>
    <t>4.2 Tulajdoni lap</t>
  </si>
  <si>
    <t>4.3 Építéshatósági igazolás</t>
  </si>
  <si>
    <t>4.4. Helyszínrajz</t>
  </si>
  <si>
    <t>4.5 Képviselő testületi döntés vagy sportszervezeti nyilatkozat</t>
  </si>
  <si>
    <t>Pályafelújítás (20x40 m műfüves kispálya) - Igénylőlap (2024)</t>
  </si>
  <si>
    <t>II. KERÜLETI SPORT ÉS SZABADIDŐSPORT NONPROFIT KFT</t>
  </si>
  <si>
    <t xml:space="preserve">1.4.1 Név: </t>
  </si>
  <si>
    <t>NAGY JULIANNA</t>
  </si>
  <si>
    <t>igen</t>
  </si>
  <si>
    <t>ÜGYVEZETŐ</t>
  </si>
  <si>
    <t>nagy.julianna@masodikkeruletsport.hu</t>
  </si>
  <si>
    <t>1024 Budapest, Mechwart liget 1.</t>
  </si>
  <si>
    <t>PEST</t>
  </si>
  <si>
    <t xml:space="preserve">igen </t>
  </si>
  <si>
    <t>IGEN</t>
  </si>
  <si>
    <t>NEM</t>
  </si>
  <si>
    <t>1028 Budapest, Kevélyhegyi u. 20-22</t>
  </si>
  <si>
    <t>1028 Budapest, Mészégető u. 18-20.</t>
  </si>
  <si>
    <t>1028 Budapest, Mészégető u. 19-21</t>
  </si>
  <si>
    <t>25149724-2-41</t>
  </si>
  <si>
    <t>igem</t>
  </si>
  <si>
    <t xml:space="preserve">Április 27-én lesz Testületi ülés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</si>
</sst>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Ft&quot;_-;\-* #,##0.00\ &quot;Ft&quot;_-;_-* &quot;-&quot;??\ &quot;Ft&quot;_-;_-@_-"/>
    <numFmt numFmtId="164" formatCode="_-* #,##0.00\ _F_t_-;\-* #,##0.00\ _F_t_-;_-* &quot;-&quot;??\ _F_t_-;_-@_-"/>
    <numFmt numFmtId="165" formatCode="_-* #,##0\ _F_t_-;\-* #,##0\ _F_t_-;_-* &quot;-&quot;??\ _F_t_-;_-@_-"/>
  </numFmts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3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8" fillId="9" borderId="2" applyNumberFormat="0" applyAlignment="0" applyProtection="0"/>
    <xf numFmtId="0" fontId="9" fillId="0" borderId="0" applyNumberForma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18" borderId="6" applyNumberFormat="0" applyAlignment="0" applyProtection="0"/>
    <xf numFmtId="0" fontId="14" fillId="0" borderId="0" applyNumberFormat="0" applyFill="0" applyBorder="0" applyAlignment="0" applyProtection="0"/>
    <xf numFmtId="0" fontId="15" fillId="0" borderId="7" applyNumberFormat="0" applyFill="0" applyAlignment="0" applyProtection="0"/>
    <xf numFmtId="0" fontId="6" fillId="19" borderId="8" applyNumberFormat="0" applyFont="0" applyAlignment="0" applyProtection="0"/>
    <xf numFmtId="0" fontId="16" fillId="6" borderId="0" applyNumberFormat="0" applyBorder="0" applyAlignment="0" applyProtection="0"/>
    <xf numFmtId="0" fontId="17" fillId="20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0"/>
    <xf numFmtId="0" fontId="19" fillId="0" borderId="0"/>
    <xf numFmtId="0" fontId="20" fillId="0" borderId="10" applyNumberFormat="0" applyFill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1" fillId="5" borderId="0" applyNumberFormat="0" applyBorder="0" applyAlignment="0" applyProtection="0"/>
    <xf numFmtId="0" fontId="22" fillId="21" borderId="0" applyNumberFormat="0" applyBorder="0" applyAlignment="0" applyProtection="0"/>
    <xf numFmtId="0" fontId="23" fillId="20" borderId="2" applyNumberFormat="0" applyAlignment="0" applyProtection="0"/>
    <xf numFmtId="0" fontId="24" fillId="0" borderId="0" applyNumberFormat="0" applyFill="0" applyBorder="0" applyAlignment="0" applyProtection="0"/>
  </cellStyleXfs>
  <cellXfs count="32">
    <xf numFmtId="0" fontId="0" fillId="0" borderId="0" xfId="0"/>
    <xf numFmtId="0" fontId="3" fillId="0" borderId="0" xfId="0" applyFont="1" applyProtection="1">
      <protection hidden="1"/>
    </xf>
    <xf numFmtId="0" fontId="3" fillId="0" borderId="0" xfId="0" applyFont="1"/>
    <xf numFmtId="0" fontId="2" fillId="0" borderId="0" xfId="0" applyFont="1" applyProtection="1">
      <protection hidden="1"/>
    </xf>
    <xf numFmtId="0" fontId="2" fillId="2" borderId="1" xfId="0" applyFont="1" applyFill="1" applyBorder="1" applyAlignment="1" applyProtection="1">
      <alignment horizontal="left" vertical="center" wrapText="1"/>
      <protection locked="0" hidden="1"/>
    </xf>
    <xf numFmtId="0" fontId="4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horizontal="left" indent="5"/>
      <protection hidden="1"/>
    </xf>
    <xf numFmtId="0" fontId="3" fillId="0" borderId="1" xfId="0" applyFont="1" applyBorder="1" applyAlignment="1" applyProtection="1">
      <alignment vertical="center" wrapText="1"/>
      <protection hidden="1"/>
    </xf>
    <xf numFmtId="0" fontId="3" fillId="2" borderId="1" xfId="0" applyFont="1" applyFill="1" applyBorder="1" applyAlignment="1" applyProtection="1">
      <alignment horizontal="left" vertical="center" wrapText="1"/>
      <protection locked="0" hidden="1"/>
    </xf>
    <xf numFmtId="0" fontId="3" fillId="0" borderId="0" xfId="0" applyFont="1" applyAlignment="1" applyProtection="1">
      <alignment vertical="top" wrapText="1"/>
      <protection locked="0" hidden="1"/>
    </xf>
    <xf numFmtId="0" fontId="3" fillId="0" borderId="0" xfId="0" applyFont="1" applyProtection="1">
      <protection locked="0" hidden="1"/>
    </xf>
    <xf numFmtId="0" fontId="3" fillId="0" borderId="0" xfId="0" applyFont="1" applyAlignment="1" applyProtection="1">
      <alignment vertical="center" wrapText="1"/>
      <protection hidden="1"/>
    </xf>
    <xf numFmtId="16" fontId="3" fillId="3" borderId="1" xfId="0" applyNumberFormat="1" applyFont="1" applyFill="1" applyBorder="1" applyAlignment="1" applyProtection="1">
      <alignment vertical="center" wrapText="1"/>
      <protection hidden="1"/>
    </xf>
    <xf numFmtId="0" fontId="4" fillId="0" borderId="0" xfId="0" applyFont="1" applyAlignment="1" applyProtection="1">
      <alignment horizontal="center"/>
      <protection locked="0" hidden="1"/>
    </xf>
    <xf numFmtId="165" fontId="3" fillId="0" borderId="0" xfId="1" applyNumberFormat="1" applyFont="1" applyFill="1" applyBorder="1" applyProtection="1">
      <protection locked="0" hidden="1"/>
    </xf>
    <xf numFmtId="0" fontId="3" fillId="0" borderId="1" xfId="0" applyFont="1" applyBorder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vertical="top" wrapText="1"/>
      <protection hidden="1"/>
    </xf>
    <xf numFmtId="0" fontId="3" fillId="0" borderId="0" xfId="0" applyFont="1" applyAlignment="1" applyProtection="1">
      <alignment wrapText="1"/>
      <protection hidden="1"/>
    </xf>
    <xf numFmtId="0" fontId="3" fillId="0" borderId="0" xfId="0" applyFont="1" applyAlignment="1" applyProtection="1">
      <alignment horizontal="center" vertical="top" wrapText="1"/>
      <protection hidden="1"/>
    </xf>
    <xf numFmtId="0" fontId="3" fillId="0" borderId="1" xfId="0" applyFont="1" applyBorder="1" applyAlignment="1" applyProtection="1">
      <alignment horizontal="center" vertical="top" wrapText="1"/>
      <protection hidden="1"/>
    </xf>
    <xf numFmtId="0" fontId="4" fillId="0" borderId="1" xfId="0" applyFont="1" applyBorder="1" applyAlignment="1" applyProtection="1">
      <alignment vertical="center" wrapText="1"/>
      <protection hidden="1"/>
    </xf>
    <xf numFmtId="3" fontId="3" fillId="0" borderId="1" xfId="0" applyNumberFormat="1" applyFont="1" applyBorder="1" applyAlignment="1" applyProtection="1">
      <alignment horizontal="center" vertical="top" wrapText="1"/>
      <protection hidden="1"/>
    </xf>
    <xf numFmtId="3" fontId="4" fillId="0" borderId="1" xfId="0" applyNumberFormat="1" applyFont="1" applyBorder="1" applyAlignment="1" applyProtection="1">
      <alignment horizontal="center" vertical="top" wrapText="1"/>
      <protection hidden="1"/>
    </xf>
    <xf numFmtId="0" fontId="3" fillId="0" borderId="1" xfId="0" applyFont="1" applyBorder="1" applyProtection="1">
      <protection hidden="1"/>
    </xf>
    <xf numFmtId="0" fontId="3" fillId="0" borderId="1" xfId="0" applyFont="1" applyBorder="1"/>
    <xf numFmtId="0" fontId="3" fillId="2" borderId="1" xfId="0" applyFont="1" applyFill="1" applyBorder="1" applyProtection="1">
      <protection hidden="1"/>
    </xf>
    <xf numFmtId="0" fontId="3" fillId="2" borderId="1" xfId="0" applyFont="1" applyFill="1" applyBorder="1"/>
    <xf numFmtId="0" fontId="4" fillId="0" borderId="0" xfId="0" applyFont="1" applyAlignment="1" applyProtection="1">
      <alignment horizontal="center"/>
      <protection hidden="1"/>
    </xf>
    <xf numFmtId="0" fontId="0" fillId="0" borderId="1" xfId="0" applyBorder="1"/>
    <xf numFmtId="0" fontId="0" fillId="0" borderId="1" xfId="0" applyBorder="1" applyAlignment="1">
      <alignment shrinkToFit="1"/>
    </xf>
    <xf numFmtId="0" fontId="24" fillId="2" borderId="1" xfId="42" applyFill="1" applyBorder="1" applyAlignment="1" applyProtection="1">
      <alignment horizontal="left" vertical="center" wrapText="1"/>
      <protection locked="0" hidden="1"/>
    </xf>
  </cellXfs>
  <cellStyles count="43">
    <cellStyle name="20% - 1. jelölőszín 2" xfId="3" xr:uid="{1653F206-807F-4766-A828-455ABB66A4F1}"/>
    <cellStyle name="20% - 2. jelölőszín 2" xfId="4" xr:uid="{ADFF194E-797B-4446-B3E3-F94E28017CF2}"/>
    <cellStyle name="20% - 3. jelölőszín 2" xfId="5" xr:uid="{E12E56FC-104C-4EEA-85BA-104769E57042}"/>
    <cellStyle name="20% - 4. jelölőszín 2" xfId="6" xr:uid="{FB6F6D25-5BAC-404A-9CCD-42457F9FA6A6}"/>
    <cellStyle name="20% - 5. jelölőszín 2" xfId="7" xr:uid="{A4413426-C584-4F59-B4A6-9A28401457D3}"/>
    <cellStyle name="20% - 6. jelölőszín 2" xfId="8" xr:uid="{5167B7E0-5012-4A07-A687-81CD483B0D36}"/>
    <cellStyle name="40% - 1. jelölőszín 2" xfId="9" xr:uid="{40405562-2424-4301-96BB-6DCDC8F0D723}"/>
    <cellStyle name="40% - 2. jelölőszín 2" xfId="10" xr:uid="{E2E6C3BD-782A-4792-8DB7-D2FBAF27C53E}"/>
    <cellStyle name="40% - 3. jelölőszín 2" xfId="11" xr:uid="{6EF57558-1967-4336-B61F-56852BC01BD4}"/>
    <cellStyle name="40% - 4. jelölőszín 2" xfId="12" xr:uid="{C97BD336-5B42-4B90-952B-A55D24462A4C}"/>
    <cellStyle name="40% - 5. jelölőszín 2" xfId="13" xr:uid="{CF01EDA6-A07C-496B-B4AE-77C9D6F85DCE}"/>
    <cellStyle name="40% - 6. jelölőszín 2" xfId="14" xr:uid="{3CE6F820-09EB-453B-9BF3-856941CF8233}"/>
    <cellStyle name="60% - 1. jelölőszín 2" xfId="15" xr:uid="{F7C06145-445E-4E84-91CD-097176D5CC9E}"/>
    <cellStyle name="60% - 2. jelölőszín 2" xfId="16" xr:uid="{DAB02EEB-261E-4F8E-9773-9AB709EDB986}"/>
    <cellStyle name="60% - 3. jelölőszín 2" xfId="17" xr:uid="{0F9A8523-65FA-4D4F-B791-4CBD413EB89B}"/>
    <cellStyle name="60% - 4. jelölőszín 2" xfId="18" xr:uid="{A9A28D13-2088-495E-8FB3-F980F27FF250}"/>
    <cellStyle name="60% - 5. jelölőszín 2" xfId="19" xr:uid="{EB977494-0527-441B-9D90-7702EFB4B65E}"/>
    <cellStyle name="60% - 6. jelölőszín 2" xfId="20" xr:uid="{2C2BFD74-40BE-435F-AC41-EF40D23F07FF}"/>
    <cellStyle name="Bevitel 2" xfId="21" xr:uid="{A7237F0A-2C82-4CBE-B86A-88AE34C644E1}"/>
    <cellStyle name="Cím 2" xfId="22" xr:uid="{36D49EFA-8F13-4A24-8C5E-8CC997B5EA77}"/>
    <cellStyle name="Címsor 1 2" xfId="23" xr:uid="{129337B6-A4C0-4856-83C5-D0E3D3EEE16C}"/>
    <cellStyle name="Címsor 2 2" xfId="24" xr:uid="{834C477C-C931-4525-B241-5CBA3CBC688F}"/>
    <cellStyle name="Címsor 3 2" xfId="25" xr:uid="{0C4AEE9B-8832-423B-8A69-82C9AB8479E1}"/>
    <cellStyle name="Címsor 4 2" xfId="26" xr:uid="{638D1031-9206-4267-949B-19980DE858A9}"/>
    <cellStyle name="Ellenőrzőcella 2" xfId="27" xr:uid="{41C1525D-4A29-4AD8-ACFC-4D49429A1B55}"/>
    <cellStyle name="Ezres" xfId="1" builtinId="3"/>
    <cellStyle name="Figyelmeztetés 2" xfId="28" xr:uid="{2059A202-46DA-41FD-859A-125C8499A4C6}"/>
    <cellStyle name="Hivatkozás" xfId="42" builtinId="8"/>
    <cellStyle name="Hivatkozott cella 2" xfId="29" xr:uid="{B73AFF3B-8EAF-4A58-BC52-ED667338E43A}"/>
    <cellStyle name="Jegyzet 2" xfId="30" xr:uid="{36766D3E-4453-4D39-8E9D-C27ED68B5B89}"/>
    <cellStyle name="Jó 2" xfId="31" xr:uid="{E42370CA-4B69-49DF-AFA7-84C33F79F3FF}"/>
    <cellStyle name="Kimenet 2" xfId="32" xr:uid="{0CDA20E6-553D-476D-9FF2-E3F340184848}"/>
    <cellStyle name="Magyarázó szöveg 2" xfId="33" xr:uid="{02D45F8D-5CDA-4FD9-AB23-DD2DB733DCC8}"/>
    <cellStyle name="Normál" xfId="0" builtinId="0"/>
    <cellStyle name="Normál 2" xfId="34" xr:uid="{F56ED7BA-AC6A-4B8E-8865-052A011C7994}"/>
    <cellStyle name="Normál 2 2" xfId="35" xr:uid="{1877FBF6-3ED9-4217-8471-1393CCEBE629}"/>
    <cellStyle name="Normál 3" xfId="2" xr:uid="{FC69E402-8A3A-4DCF-B8EE-B290BE62249A}"/>
    <cellStyle name="Összesen 2" xfId="36" xr:uid="{BAE02561-6E4D-4C3C-8D85-5BC09E2591AF}"/>
    <cellStyle name="Pénznem 2" xfId="37" xr:uid="{A6D8A3B7-9A30-4A46-A3E9-B8B10BBC2BF8}"/>
    <cellStyle name="Pénznem 2 2" xfId="38" xr:uid="{A99C17C7-E489-4C95-BCE7-2677B425D5F4}"/>
    <cellStyle name="Rossz 2" xfId="39" xr:uid="{E3CC9E56-E5D5-40AA-9A35-697C6670578C}"/>
    <cellStyle name="Semleges 2" xfId="40" xr:uid="{7857B462-4DFA-4038-8721-C3C917DF30D6}"/>
    <cellStyle name="Számítás 2" xfId="41" xr:uid="{D6502D64-407A-49FF-B78B-A74E64D7A4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agy.julianna@masodikkeruletsport.h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nagy.julianna@masodikkeruletsport.h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nagy.julianna@masodikkeruletsport.h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"/>
  <sheetViews>
    <sheetView topLeftCell="A11" zoomScale="65" zoomScaleNormal="65" workbookViewId="0">
      <selection activeCell="B25" sqref="B25"/>
    </sheetView>
  </sheetViews>
  <sheetFormatPr defaultRowHeight="14.5" x14ac:dyDescent="0.35"/>
  <cols>
    <col min="1" max="1" width="34.1796875" customWidth="1"/>
    <col min="2" max="2" width="38" customWidth="1"/>
    <col min="3" max="3" width="31" customWidth="1"/>
    <col min="4" max="4" width="19.453125" customWidth="1"/>
    <col min="5" max="5" width="22.453125" customWidth="1"/>
  </cols>
  <sheetData>
    <row r="1" spans="1:5" x14ac:dyDescent="0.35">
      <c r="A1" s="1"/>
      <c r="B1" s="2"/>
      <c r="C1" s="5" t="s">
        <v>28</v>
      </c>
      <c r="D1" s="1"/>
      <c r="E1" s="1"/>
    </row>
    <row r="2" spans="1:5" x14ac:dyDescent="0.35">
      <c r="A2" s="6"/>
      <c r="B2" s="1"/>
      <c r="C2" s="1"/>
      <c r="D2" s="1"/>
      <c r="E2" s="1"/>
    </row>
    <row r="3" spans="1:5" x14ac:dyDescent="0.35">
      <c r="A3" s="6"/>
      <c r="B3" s="1"/>
      <c r="C3" s="1"/>
      <c r="D3" s="1"/>
      <c r="E3" s="1"/>
    </row>
    <row r="4" spans="1:5" x14ac:dyDescent="0.35">
      <c r="A4" s="7" t="s">
        <v>14</v>
      </c>
      <c r="B4" s="1"/>
      <c r="C4" s="1"/>
      <c r="D4" s="1"/>
      <c r="E4" s="1"/>
    </row>
    <row r="5" spans="1:5" ht="27.75" customHeight="1" x14ac:dyDescent="0.35">
      <c r="A5" s="8" t="s">
        <v>0</v>
      </c>
      <c r="B5" s="9" t="s">
        <v>29</v>
      </c>
      <c r="C5" s="10"/>
      <c r="D5" s="11"/>
      <c r="E5" s="11"/>
    </row>
    <row r="6" spans="1:5" ht="26.25" customHeight="1" x14ac:dyDescent="0.35">
      <c r="A6" s="8" t="s">
        <v>1</v>
      </c>
      <c r="B6" s="9" t="s">
        <v>43</v>
      </c>
      <c r="C6" s="10"/>
      <c r="D6" s="10"/>
      <c r="E6" s="10"/>
    </row>
    <row r="7" spans="1:5" ht="32.25" customHeight="1" x14ac:dyDescent="0.35">
      <c r="A7" s="8" t="s">
        <v>2</v>
      </c>
      <c r="B7" s="8" t="s">
        <v>3</v>
      </c>
      <c r="C7" s="9" t="s">
        <v>38</v>
      </c>
      <c r="D7" s="8" t="s">
        <v>4</v>
      </c>
      <c r="E7" s="9" t="s">
        <v>39</v>
      </c>
    </row>
    <row r="8" spans="1:5" ht="36" customHeight="1" x14ac:dyDescent="0.35">
      <c r="A8" s="8" t="s">
        <v>5</v>
      </c>
      <c r="B8" s="8" t="s">
        <v>30</v>
      </c>
      <c r="C8" s="9" t="s">
        <v>31</v>
      </c>
      <c r="D8" s="8" t="s">
        <v>6</v>
      </c>
      <c r="E8" s="9" t="s">
        <v>33</v>
      </c>
    </row>
    <row r="9" spans="1:5" ht="57.75" customHeight="1" x14ac:dyDescent="0.35">
      <c r="A9" s="8" t="s">
        <v>7</v>
      </c>
      <c r="B9" s="8" t="s">
        <v>8</v>
      </c>
      <c r="C9" s="9">
        <v>6203324117</v>
      </c>
      <c r="D9" s="8" t="s">
        <v>9</v>
      </c>
      <c r="E9" s="31" t="s">
        <v>34</v>
      </c>
    </row>
    <row r="10" spans="1:5" ht="73.5" customHeight="1" x14ac:dyDescent="0.35">
      <c r="A10" s="13" t="s">
        <v>15</v>
      </c>
      <c r="B10" s="9" t="s">
        <v>35</v>
      </c>
      <c r="C10" s="11"/>
      <c r="D10" s="12"/>
      <c r="E10" s="12"/>
    </row>
    <row r="11" spans="1:5" x14ac:dyDescent="0.35">
      <c r="A11" s="1"/>
      <c r="B11" s="1"/>
      <c r="C11" s="1"/>
      <c r="D11" s="1"/>
      <c r="E11" s="1"/>
    </row>
    <row r="12" spans="1:5" x14ac:dyDescent="0.35">
      <c r="A12" s="7" t="s">
        <v>16</v>
      </c>
      <c r="B12" s="1"/>
      <c r="C12" s="1"/>
      <c r="D12" s="1"/>
      <c r="E12" s="1"/>
    </row>
    <row r="13" spans="1:5" ht="26" x14ac:dyDescent="0.35">
      <c r="A13" s="8" t="s">
        <v>17</v>
      </c>
      <c r="B13" s="20" t="s">
        <v>19</v>
      </c>
      <c r="C13" s="20" t="s">
        <v>20</v>
      </c>
      <c r="D13" s="20" t="s">
        <v>21</v>
      </c>
      <c r="E13" s="19"/>
    </row>
    <row r="14" spans="1:5" x14ac:dyDescent="0.35">
      <c r="A14" s="21" t="s">
        <v>18</v>
      </c>
      <c r="B14" s="22">
        <v>24664349</v>
      </c>
      <c r="C14" s="23">
        <f>B14*0.1</f>
        <v>2466434.9</v>
      </c>
      <c r="D14" s="22">
        <f>B14*0.9</f>
        <v>22197914.100000001</v>
      </c>
      <c r="E14" s="19"/>
    </row>
    <row r="15" spans="1:5" x14ac:dyDescent="0.35">
      <c r="A15" s="14"/>
      <c r="B15" s="14"/>
      <c r="C15" s="14"/>
      <c r="D15" s="15"/>
      <c r="E15" s="15"/>
    </row>
    <row r="16" spans="1:5" x14ac:dyDescent="0.35">
      <c r="A16" s="1"/>
      <c r="B16" s="1"/>
      <c r="C16" s="1"/>
      <c r="D16" s="1"/>
      <c r="E16" s="1"/>
    </row>
    <row r="17" spans="1:6" ht="18.5" x14ac:dyDescent="0.45">
      <c r="A17" s="7" t="s">
        <v>10</v>
      </c>
      <c r="B17" s="1"/>
      <c r="C17" s="1"/>
      <c r="D17" s="1"/>
      <c r="E17" s="1"/>
      <c r="F17" s="3"/>
    </row>
    <row r="18" spans="1:6" ht="23.25" customHeight="1" x14ac:dyDescent="0.35">
      <c r="A18" s="16" t="s">
        <v>11</v>
      </c>
      <c r="B18" s="9" t="s">
        <v>36</v>
      </c>
      <c r="C18" s="16" t="s">
        <v>12</v>
      </c>
      <c r="D18" s="9" t="s">
        <v>40</v>
      </c>
      <c r="E18" s="16" t="s">
        <v>13</v>
      </c>
      <c r="F18" s="4">
        <v>51705</v>
      </c>
    </row>
    <row r="19" spans="1:6" ht="18.5" x14ac:dyDescent="0.45">
      <c r="A19" s="17"/>
      <c r="B19" s="17"/>
      <c r="C19" s="18"/>
      <c r="D19" s="1"/>
      <c r="E19" s="1"/>
      <c r="F19" s="3"/>
    </row>
    <row r="20" spans="1:6" ht="18.5" x14ac:dyDescent="0.45">
      <c r="A20" s="28" t="s">
        <v>22</v>
      </c>
      <c r="B20" s="1"/>
      <c r="C20" s="1"/>
      <c r="D20" s="1"/>
      <c r="E20" s="1"/>
      <c r="F20" s="3"/>
    </row>
    <row r="21" spans="1:6" ht="18.5" x14ac:dyDescent="0.45">
      <c r="A21" s="24" t="s">
        <v>23</v>
      </c>
      <c r="B21" s="26" t="s">
        <v>37</v>
      </c>
      <c r="C21" s="1"/>
      <c r="D21" s="1"/>
      <c r="E21" s="1"/>
      <c r="F21" s="3"/>
    </row>
    <row r="22" spans="1:6" ht="18.5" x14ac:dyDescent="0.45">
      <c r="A22" s="24" t="s">
        <v>24</v>
      </c>
      <c r="B22" s="26" t="s">
        <v>44</v>
      </c>
      <c r="C22" s="1"/>
      <c r="D22" s="1"/>
      <c r="E22" s="1"/>
      <c r="F22" s="3"/>
    </row>
    <row r="23" spans="1:6" x14ac:dyDescent="0.35">
      <c r="A23" s="25" t="s">
        <v>25</v>
      </c>
      <c r="B23" s="27" t="s">
        <v>32</v>
      </c>
      <c r="C23" s="2"/>
      <c r="D23" s="2"/>
      <c r="E23" s="2"/>
    </row>
    <row r="24" spans="1:6" x14ac:dyDescent="0.35">
      <c r="A24" s="29" t="s">
        <v>26</v>
      </c>
      <c r="B24" s="27" t="s">
        <v>32</v>
      </c>
    </row>
    <row r="25" spans="1:6" x14ac:dyDescent="0.35">
      <c r="A25" s="30" t="s">
        <v>27</v>
      </c>
      <c r="B25" s="27" t="s">
        <v>45</v>
      </c>
    </row>
  </sheetData>
  <hyperlinks>
    <hyperlink ref="E9" r:id="rId1" xr:uid="{E02B9125-984A-4A64-8FB7-E7F8A5C7B696}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5"/>
  <sheetViews>
    <sheetView zoomScale="72" zoomScaleNormal="72" workbookViewId="0">
      <selection activeCell="B27" sqref="B27"/>
    </sheetView>
  </sheetViews>
  <sheetFormatPr defaultRowHeight="14.5" x14ac:dyDescent="0.35"/>
  <cols>
    <col min="1" max="1" width="34.1796875" customWidth="1"/>
    <col min="2" max="2" width="38" customWidth="1"/>
    <col min="3" max="3" width="31" customWidth="1"/>
    <col min="4" max="4" width="19.453125" customWidth="1"/>
    <col min="5" max="5" width="22.453125" customWidth="1"/>
  </cols>
  <sheetData>
    <row r="1" spans="1:5" x14ac:dyDescent="0.35">
      <c r="A1" s="1"/>
      <c r="B1" s="2"/>
      <c r="C1" s="5" t="s">
        <v>28</v>
      </c>
      <c r="D1" s="1"/>
      <c r="E1" s="1"/>
    </row>
    <row r="2" spans="1:5" x14ac:dyDescent="0.35">
      <c r="A2" s="6"/>
      <c r="B2" s="1"/>
      <c r="C2" s="1"/>
      <c r="D2" s="1"/>
      <c r="E2" s="1"/>
    </row>
    <row r="3" spans="1:5" x14ac:dyDescent="0.35">
      <c r="A3" s="6"/>
      <c r="B3" s="1"/>
      <c r="C3" s="1"/>
      <c r="D3" s="1"/>
      <c r="E3" s="1"/>
    </row>
    <row r="4" spans="1:5" x14ac:dyDescent="0.35">
      <c r="A4" s="7" t="s">
        <v>14</v>
      </c>
      <c r="B4" s="1"/>
      <c r="C4" s="1"/>
      <c r="D4" s="1"/>
      <c r="E4" s="1"/>
    </row>
    <row r="5" spans="1:5" ht="26" x14ac:dyDescent="0.35">
      <c r="A5" s="8" t="s">
        <v>0</v>
      </c>
      <c r="B5" s="9" t="s">
        <v>29</v>
      </c>
      <c r="C5" s="10"/>
      <c r="D5" s="11"/>
      <c r="E5" s="11"/>
    </row>
    <row r="6" spans="1:5" x14ac:dyDescent="0.35">
      <c r="A6" s="8" t="s">
        <v>1</v>
      </c>
      <c r="B6" s="9" t="s">
        <v>43</v>
      </c>
      <c r="C6" s="10"/>
      <c r="D6" s="10"/>
      <c r="E6" s="10"/>
    </row>
    <row r="7" spans="1:5" ht="26" x14ac:dyDescent="0.35">
      <c r="A7" s="8" t="s">
        <v>2</v>
      </c>
      <c r="B7" s="8" t="s">
        <v>3</v>
      </c>
      <c r="C7" s="9" t="s">
        <v>38</v>
      </c>
      <c r="D7" s="8" t="s">
        <v>4</v>
      </c>
      <c r="E7" s="9" t="s">
        <v>39</v>
      </c>
    </row>
    <row r="8" spans="1:5" x14ac:dyDescent="0.35">
      <c r="A8" s="8" t="s">
        <v>5</v>
      </c>
      <c r="B8" s="8" t="s">
        <v>30</v>
      </c>
      <c r="C8" s="9" t="s">
        <v>31</v>
      </c>
      <c r="D8" s="8" t="s">
        <v>6</v>
      </c>
      <c r="E8" s="9" t="s">
        <v>33</v>
      </c>
    </row>
    <row r="9" spans="1:5" ht="29" x14ac:dyDescent="0.35">
      <c r="A9" s="8" t="s">
        <v>7</v>
      </c>
      <c r="B9" s="8" t="s">
        <v>8</v>
      </c>
      <c r="C9" s="9">
        <v>6203324117</v>
      </c>
      <c r="D9" s="8" t="s">
        <v>9</v>
      </c>
      <c r="E9" s="31" t="s">
        <v>34</v>
      </c>
    </row>
    <row r="10" spans="1:5" ht="26" x14ac:dyDescent="0.35">
      <c r="A10" s="13" t="s">
        <v>15</v>
      </c>
      <c r="B10" s="9" t="s">
        <v>35</v>
      </c>
      <c r="C10" s="11"/>
      <c r="D10" s="12"/>
      <c r="E10" s="12"/>
    </row>
    <row r="11" spans="1:5" x14ac:dyDescent="0.35">
      <c r="A11" s="1"/>
      <c r="B11" s="1"/>
      <c r="C11" s="1"/>
      <c r="D11" s="1"/>
      <c r="E11" s="1"/>
    </row>
    <row r="12" spans="1:5" x14ac:dyDescent="0.35">
      <c r="A12" s="7" t="s">
        <v>16</v>
      </c>
      <c r="B12" s="1"/>
      <c r="C12" s="1"/>
      <c r="D12" s="1"/>
      <c r="E12" s="1"/>
    </row>
    <row r="13" spans="1:5" ht="26" x14ac:dyDescent="0.35">
      <c r="A13" s="8" t="s">
        <v>17</v>
      </c>
      <c r="B13" s="20" t="s">
        <v>19</v>
      </c>
      <c r="C13" s="20" t="s">
        <v>20</v>
      </c>
      <c r="D13" s="20" t="s">
        <v>21</v>
      </c>
      <c r="E13" s="19"/>
    </row>
    <row r="14" spans="1:5" x14ac:dyDescent="0.35">
      <c r="A14" s="21" t="s">
        <v>18</v>
      </c>
      <c r="B14" s="22">
        <v>24664349</v>
      </c>
      <c r="C14" s="23">
        <f>B14*0.1</f>
        <v>2466434.9</v>
      </c>
      <c r="D14" s="22">
        <f>B14*0.9</f>
        <v>22197914.100000001</v>
      </c>
      <c r="E14" s="19"/>
    </row>
    <row r="15" spans="1:5" x14ac:dyDescent="0.35">
      <c r="A15" s="14"/>
      <c r="B15" s="14"/>
      <c r="C15" s="14"/>
      <c r="D15" s="15"/>
      <c r="E15" s="15"/>
    </row>
    <row r="16" spans="1:5" x14ac:dyDescent="0.35">
      <c r="A16" s="1"/>
      <c r="B16" s="1"/>
      <c r="C16" s="1"/>
      <c r="D16" s="1"/>
      <c r="E16" s="1"/>
    </row>
    <row r="17" spans="1:6" ht="18.5" x14ac:dyDescent="0.45">
      <c r="A17" s="7" t="s">
        <v>10</v>
      </c>
      <c r="B17" s="1"/>
      <c r="C17" s="1"/>
      <c r="D17" s="1"/>
      <c r="E17" s="1"/>
      <c r="F17" s="3"/>
    </row>
    <row r="18" spans="1:6" ht="26" x14ac:dyDescent="0.35">
      <c r="A18" s="16" t="s">
        <v>11</v>
      </c>
      <c r="B18" s="9" t="s">
        <v>36</v>
      </c>
      <c r="C18" s="16" t="s">
        <v>12</v>
      </c>
      <c r="D18" s="9" t="s">
        <v>41</v>
      </c>
      <c r="E18" s="16" t="s">
        <v>13</v>
      </c>
      <c r="F18" s="4">
        <v>51705</v>
      </c>
    </row>
    <row r="19" spans="1:6" ht="18.5" x14ac:dyDescent="0.45">
      <c r="A19" s="17"/>
      <c r="B19" s="17"/>
      <c r="C19" s="18"/>
      <c r="D19" s="1"/>
      <c r="E19" s="1"/>
      <c r="F19" s="3"/>
    </row>
    <row r="20" spans="1:6" ht="18.5" x14ac:dyDescent="0.45">
      <c r="A20" s="28" t="s">
        <v>22</v>
      </c>
      <c r="B20" s="1"/>
      <c r="C20" s="1"/>
      <c r="D20" s="1"/>
      <c r="E20" s="1"/>
      <c r="F20" s="3"/>
    </row>
    <row r="21" spans="1:6" ht="18.5" x14ac:dyDescent="0.45">
      <c r="A21" s="24" t="s">
        <v>23</v>
      </c>
      <c r="B21" s="26" t="s">
        <v>37</v>
      </c>
      <c r="C21" s="1"/>
      <c r="D21" s="1"/>
      <c r="E21" s="1"/>
      <c r="F21" s="3"/>
    </row>
    <row r="22" spans="1:6" ht="18.5" x14ac:dyDescent="0.45">
      <c r="A22" s="24" t="s">
        <v>24</v>
      </c>
      <c r="B22" s="26" t="s">
        <v>32</v>
      </c>
      <c r="C22" s="1"/>
      <c r="D22" s="1"/>
      <c r="E22" s="1"/>
      <c r="F22" s="3"/>
    </row>
    <row r="23" spans="1:6" x14ac:dyDescent="0.35">
      <c r="A23" s="25" t="s">
        <v>25</v>
      </c>
      <c r="B23" s="27" t="s">
        <v>32</v>
      </c>
      <c r="C23" s="2"/>
      <c r="D23" s="2"/>
      <c r="E23" s="2"/>
    </row>
    <row r="24" spans="1:6" x14ac:dyDescent="0.35">
      <c r="A24" s="29" t="s">
        <v>26</v>
      </c>
      <c r="B24" s="27" t="s">
        <v>32</v>
      </c>
    </row>
    <row r="25" spans="1:6" x14ac:dyDescent="0.35">
      <c r="A25" s="30" t="s">
        <v>27</v>
      </c>
      <c r="B25" s="27" t="s">
        <v>45</v>
      </c>
    </row>
  </sheetData>
  <hyperlinks>
    <hyperlink ref="E9" r:id="rId1" xr:uid="{67EFF01F-9C01-4F11-BAE0-2BDD084788ED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5"/>
  <sheetViews>
    <sheetView tabSelected="1" zoomScale="82" zoomScaleNormal="82" workbookViewId="0">
      <selection activeCell="C25" sqref="C25"/>
    </sheetView>
  </sheetViews>
  <sheetFormatPr defaultRowHeight="14.5" x14ac:dyDescent="0.35"/>
  <cols>
    <col min="1" max="1" width="34.1796875" customWidth="1"/>
    <col min="2" max="2" width="38" customWidth="1"/>
    <col min="3" max="3" width="31" customWidth="1"/>
    <col min="4" max="4" width="19.453125" customWidth="1"/>
    <col min="5" max="5" width="22.453125" customWidth="1"/>
  </cols>
  <sheetData>
    <row r="1" spans="1:5" x14ac:dyDescent="0.35">
      <c r="A1" s="1"/>
      <c r="B1" s="2"/>
      <c r="C1" s="5" t="s">
        <v>28</v>
      </c>
      <c r="D1" s="1"/>
      <c r="E1" s="1"/>
    </row>
    <row r="2" spans="1:5" x14ac:dyDescent="0.35">
      <c r="A2" s="6"/>
      <c r="B2" s="1"/>
      <c r="C2" s="1"/>
      <c r="D2" s="1"/>
      <c r="E2" s="1"/>
    </row>
    <row r="3" spans="1:5" x14ac:dyDescent="0.35">
      <c r="A3" s="6"/>
      <c r="B3" s="1"/>
      <c r="C3" s="1"/>
      <c r="D3" s="1"/>
      <c r="E3" s="1"/>
    </row>
    <row r="4" spans="1:5" x14ac:dyDescent="0.35">
      <c r="A4" s="7" t="s">
        <v>14</v>
      </c>
      <c r="B4" s="1"/>
      <c r="C4" s="1"/>
      <c r="D4" s="1"/>
      <c r="E4" s="1"/>
    </row>
    <row r="5" spans="1:5" ht="26" x14ac:dyDescent="0.35">
      <c r="A5" s="8" t="s">
        <v>0</v>
      </c>
      <c r="B5" s="9" t="s">
        <v>29</v>
      </c>
      <c r="C5" s="10"/>
      <c r="D5" s="11"/>
      <c r="E5" s="11"/>
    </row>
    <row r="6" spans="1:5" x14ac:dyDescent="0.35">
      <c r="A6" s="8" t="s">
        <v>1</v>
      </c>
      <c r="B6" s="9" t="s">
        <v>43</v>
      </c>
      <c r="C6" s="10"/>
      <c r="D6" s="10"/>
      <c r="E6" s="10"/>
    </row>
    <row r="7" spans="1:5" ht="26" x14ac:dyDescent="0.35">
      <c r="A7" s="8" t="s">
        <v>2</v>
      </c>
      <c r="B7" s="8" t="s">
        <v>3</v>
      </c>
      <c r="C7" s="9" t="s">
        <v>38</v>
      </c>
      <c r="D7" s="8" t="s">
        <v>4</v>
      </c>
      <c r="E7" s="9" t="s">
        <v>39</v>
      </c>
    </row>
    <row r="8" spans="1:5" x14ac:dyDescent="0.35">
      <c r="A8" s="8" t="s">
        <v>5</v>
      </c>
      <c r="B8" s="8" t="s">
        <v>30</v>
      </c>
      <c r="C8" s="9" t="s">
        <v>31</v>
      </c>
      <c r="D8" s="8" t="s">
        <v>6</v>
      </c>
      <c r="E8" s="9" t="s">
        <v>33</v>
      </c>
    </row>
    <row r="9" spans="1:5" ht="29" x14ac:dyDescent="0.35">
      <c r="A9" s="8" t="s">
        <v>7</v>
      </c>
      <c r="B9" s="8" t="s">
        <v>8</v>
      </c>
      <c r="C9" s="9">
        <v>6203324117</v>
      </c>
      <c r="D9" s="8" t="s">
        <v>9</v>
      </c>
      <c r="E9" s="31" t="s">
        <v>34</v>
      </c>
    </row>
    <row r="10" spans="1:5" ht="26" x14ac:dyDescent="0.35">
      <c r="A10" s="13" t="s">
        <v>15</v>
      </c>
      <c r="B10" s="9" t="s">
        <v>35</v>
      </c>
      <c r="C10" s="11"/>
      <c r="D10" s="12"/>
      <c r="E10" s="12"/>
    </row>
    <row r="11" spans="1:5" x14ac:dyDescent="0.35">
      <c r="A11" s="1"/>
      <c r="B11" s="1"/>
      <c r="C11" s="1"/>
      <c r="D11" s="1"/>
      <c r="E11" s="1"/>
    </row>
    <row r="12" spans="1:5" x14ac:dyDescent="0.35">
      <c r="A12" s="7" t="s">
        <v>16</v>
      </c>
      <c r="B12" s="1"/>
      <c r="C12" s="1"/>
      <c r="D12" s="1"/>
      <c r="E12" s="1"/>
    </row>
    <row r="13" spans="1:5" ht="26" x14ac:dyDescent="0.35">
      <c r="A13" s="8" t="s">
        <v>17</v>
      </c>
      <c r="B13" s="20" t="s">
        <v>19</v>
      </c>
      <c r="C13" s="20" t="s">
        <v>20</v>
      </c>
      <c r="D13" s="20" t="s">
        <v>21</v>
      </c>
      <c r="E13" s="19"/>
    </row>
    <row r="14" spans="1:5" x14ac:dyDescent="0.35">
      <c r="A14" s="21" t="s">
        <v>18</v>
      </c>
      <c r="B14" s="22">
        <v>24664349</v>
      </c>
      <c r="C14" s="23">
        <f>B14*0.1</f>
        <v>2466434.9</v>
      </c>
      <c r="D14" s="22">
        <f>B14*0.9</f>
        <v>22197914.100000001</v>
      </c>
      <c r="E14" s="19"/>
    </row>
    <row r="15" spans="1:5" x14ac:dyDescent="0.35">
      <c r="A15" s="14"/>
      <c r="B15" s="14"/>
      <c r="C15" s="14"/>
      <c r="D15" s="15"/>
      <c r="E15" s="15"/>
    </row>
    <row r="16" spans="1:5" x14ac:dyDescent="0.35">
      <c r="A16" s="1"/>
      <c r="B16" s="1"/>
      <c r="C16" s="1"/>
      <c r="D16" s="1"/>
      <c r="E16" s="1"/>
    </row>
    <row r="17" spans="1:6" ht="18.5" x14ac:dyDescent="0.45">
      <c r="A17" s="7" t="s">
        <v>10</v>
      </c>
      <c r="B17" s="1"/>
      <c r="C17" s="1"/>
      <c r="D17" s="1"/>
      <c r="E17" s="1"/>
      <c r="F17" s="3"/>
    </row>
    <row r="18" spans="1:6" ht="26" x14ac:dyDescent="0.35">
      <c r="A18" s="16" t="s">
        <v>11</v>
      </c>
      <c r="B18" s="9" t="s">
        <v>36</v>
      </c>
      <c r="C18" s="16" t="s">
        <v>12</v>
      </c>
      <c r="D18" s="9" t="s">
        <v>42</v>
      </c>
      <c r="E18" s="16" t="s">
        <v>13</v>
      </c>
      <c r="F18" s="4">
        <v>51705</v>
      </c>
    </row>
    <row r="19" spans="1:6" ht="18.5" x14ac:dyDescent="0.45">
      <c r="A19" s="17"/>
      <c r="B19" s="17"/>
      <c r="C19" s="18"/>
      <c r="D19" s="1"/>
      <c r="E19" s="1"/>
      <c r="F19" s="3"/>
    </row>
    <row r="20" spans="1:6" ht="18.5" x14ac:dyDescent="0.45">
      <c r="A20" s="28" t="s">
        <v>22</v>
      </c>
      <c r="B20" s="1"/>
      <c r="C20" s="1"/>
      <c r="D20" s="1"/>
      <c r="E20" s="1"/>
      <c r="F20" s="3"/>
    </row>
    <row r="21" spans="1:6" ht="18.5" x14ac:dyDescent="0.45">
      <c r="A21" s="24" t="s">
        <v>23</v>
      </c>
      <c r="B21" s="26" t="s">
        <v>37</v>
      </c>
      <c r="C21" s="1"/>
      <c r="D21" s="1"/>
      <c r="E21" s="1"/>
      <c r="F21" s="3"/>
    </row>
    <row r="22" spans="1:6" ht="18.5" x14ac:dyDescent="0.45">
      <c r="A22" s="24" t="s">
        <v>24</v>
      </c>
      <c r="B22" s="26" t="s">
        <v>32</v>
      </c>
      <c r="C22" s="1"/>
      <c r="D22" s="1"/>
      <c r="E22" s="1"/>
      <c r="F22" s="3"/>
    </row>
    <row r="23" spans="1:6" x14ac:dyDescent="0.35">
      <c r="A23" s="25" t="s">
        <v>25</v>
      </c>
      <c r="B23" s="27" t="s">
        <v>32</v>
      </c>
      <c r="C23" s="2"/>
      <c r="D23" s="2"/>
      <c r="E23" s="2"/>
    </row>
    <row r="24" spans="1:6" x14ac:dyDescent="0.35">
      <c r="A24" s="29" t="s">
        <v>26</v>
      </c>
      <c r="B24" s="27" t="s">
        <v>32</v>
      </c>
    </row>
    <row r="25" spans="1:6" x14ac:dyDescent="0.35">
      <c r="A25" s="30" t="s">
        <v>27</v>
      </c>
      <c r="B25" s="27" t="s">
        <v>45</v>
      </c>
    </row>
  </sheetData>
  <hyperlinks>
    <hyperlink ref="E9" r:id="rId1" xr:uid="{09928733-BC6C-47EE-83AB-2485EC933C9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1.kispálya</vt:lpstr>
      <vt:lpstr>2.kispálya</vt:lpstr>
      <vt:lpstr>3.kispálya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Kissné dr. Kondor Boglárka</dc:creator>
  <cp:lastModifiedBy>Nagy Julianna</cp:lastModifiedBy>
  <dcterms:created xsi:type="dcterms:W3CDTF">2019-03-22T08:33:25Z</dcterms:created>
  <dcterms:modified xsi:type="dcterms:W3CDTF">2023-04-10T12:02:03Z</dcterms:modified>
</cp:coreProperties>
</file>