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i es Koltsegvetesi Osztaly\HUPENZU\2021\Rendelet módosítás\Első módosítás - maradványos\"/>
    </mc:Choice>
  </mc:AlternateContent>
  <bookViews>
    <workbookView xWindow="0" yWindow="0" windowWidth="28800" windowHeight="11835"/>
  </bookViews>
  <sheets>
    <sheet name="T_1_mérleg" sheetId="1" r:id="rId1"/>
    <sheet name="T_2_kiadás" sheetId="2" r:id="rId2"/>
    <sheet name="T_3_bevétel" sheetId="3" r:id="rId3"/>
    <sheet name="T_4_KÖT" sheetId="4" r:id="rId4"/>
    <sheet name="T_5_KÖT" sheetId="5" r:id="rId5"/>
    <sheet name="6. sz.2021.K." sheetId="6" r:id="rId6"/>
    <sheet name="7. sz.2021.B." sheetId="7" r:id="rId7"/>
    <sheet name="8.sz. 2021." sheetId="8" r:id="rId8"/>
    <sheet name="T_9" sheetId="9" r:id="rId9"/>
    <sheet name="T_10" sheetId="10" r:id="rId10"/>
    <sheet name="T_11" sheetId="11" r:id="rId11"/>
    <sheet name="T_12" sheetId="12" r:id="rId12"/>
    <sheet name="T_13_kölcsönök" sheetId="13" r:id="rId13"/>
    <sheet name="T_14_felújítások" sheetId="14" r:id="rId14"/>
    <sheet name="15_ beruházások" sheetId="15" r:id="rId15"/>
    <sheet name="T_16_tartalékok" sheetId="16" r:id="rId16"/>
    <sheet name="17_ tábla_" sheetId="17" r:id="rId17"/>
    <sheet name="18_tábla" sheetId="18" r:id="rId18"/>
    <sheet name="19 a_ tábla" sheetId="19" r:id="rId19"/>
    <sheet name="19_b tábla" sheetId="20" r:id="rId20"/>
  </sheets>
  <definedNames>
    <definedName name="_15_" localSheetId="7">#REF!</definedName>
    <definedName name="_15_">#REF!</definedName>
    <definedName name="_16_" localSheetId="7">#REF!</definedName>
    <definedName name="_16_">#REF!</definedName>
    <definedName name="_6">#REF!</definedName>
    <definedName name="a" localSheetId="6">#REF!</definedName>
    <definedName name="a">#REF!</definedName>
    <definedName name="ági">#REF!</definedName>
    <definedName name="Excel_BuiltIn_Print_Area_100_1" localSheetId="5">#REF!</definedName>
    <definedName name="Excel_BuiltIn_Print_Area_100_1" localSheetId="6">#REF!</definedName>
    <definedName name="Excel_BuiltIn_Print_Area_100_1">T_9!$A$1:$D$99</definedName>
    <definedName name="Excel_BuiltIn_Print_Area_109_1" localSheetId="5">#REF!</definedName>
    <definedName name="Excel_BuiltIn_Print_Area_109_1" localSheetId="6">#REF!</definedName>
    <definedName name="Excel_BuiltIn_Print_Area_109_1" localSheetId="7">#REF!</definedName>
    <definedName name="Excel_BuiltIn_Print_Area_109_1">'15_ beruházások'!$A$11:$D$255</definedName>
    <definedName name="Excel_BuiltIn_Print_Area_111" localSheetId="5">#REF!</definedName>
    <definedName name="Excel_BuiltIn_Print_Area_111" localSheetId="6">#REF!</definedName>
    <definedName name="Excel_BuiltIn_Print_Area_111">T_11!$A$1:$E$85</definedName>
    <definedName name="Excel_BuiltIn_Print_Area_14_1" localSheetId="5">#REF!</definedName>
    <definedName name="Excel_BuiltIn_Print_Area_14_1">#REF!</definedName>
    <definedName name="Excel_BuiltIn_Print_Area_14_1_1" localSheetId="5">#REF!</definedName>
    <definedName name="Excel_BuiltIn_Print_Area_14_1_1">#REF!</definedName>
    <definedName name="Excel_BuiltIn_Print_Area_29_1" localSheetId="5">#REF!</definedName>
    <definedName name="Excel_BuiltIn_Print_Area_29_1">#REF!</definedName>
    <definedName name="Excel_BuiltIn_Print_Area_29_1_1" localSheetId="5">#REF!</definedName>
    <definedName name="Excel_BuiltIn_Print_Area_29_1_1">#REF!</definedName>
    <definedName name="Excel_BuiltIn_Print_Area_29_1_1_62" localSheetId="5">#REF!</definedName>
    <definedName name="Excel_BuiltIn_Print_Area_29_1_62" localSheetId="5">#REF!</definedName>
    <definedName name="Excel_BuiltIn_Print_Area_31_1" localSheetId="5">#REF!</definedName>
    <definedName name="Excel_BuiltIn_Print_Area_31_1">#REF!</definedName>
    <definedName name="Excel_BuiltIn_Print_Area_32_1" localSheetId="5">#REF!</definedName>
    <definedName name="Excel_BuiltIn_Print_Area_32_1">#REF!</definedName>
    <definedName name="Excel_BuiltIn_Print_Area_32_1_64" localSheetId="5">#REF!</definedName>
    <definedName name="Excel_BuiltIn_Print_Area_33_1" localSheetId="5">#REF!</definedName>
    <definedName name="Excel_BuiltIn_Print_Area_34_1" localSheetId="5">#REF!</definedName>
    <definedName name="Excel_BuiltIn_Print_Area_34_1">#REF!</definedName>
    <definedName name="Excel_BuiltIn_Print_Area_35_1" localSheetId="5">#REF!</definedName>
    <definedName name="Excel_BuiltIn_Print_Area_36_1" localSheetId="5">#REF!</definedName>
    <definedName name="Excel_BuiltIn_Print_Area_37_1" localSheetId="5">#REF!</definedName>
    <definedName name="Excel_BuiltIn_Print_Area_37_1">#REF!</definedName>
    <definedName name="Excel_BuiltIn_Print_Area_4_1" localSheetId="5">#REF!</definedName>
    <definedName name="Excel_BuiltIn_Print_Area_41_1" localSheetId="5">#REF!</definedName>
    <definedName name="Excel_BuiltIn_Print_Area_44_1" localSheetId="5">#REF!</definedName>
    <definedName name="Excel_BuiltIn_Print_Area_48_1" localSheetId="5">#REF!</definedName>
    <definedName name="Excel_BuiltIn_Print_Area_5_1" localSheetId="5">#REF!</definedName>
    <definedName name="Excel_BuiltIn_Print_Area_50_1" localSheetId="5">#REF!</definedName>
    <definedName name="Excel_BuiltIn_Print_Area_55_1" localSheetId="5">#REF!</definedName>
    <definedName name="Excel_BuiltIn_Print_Area_55_1">#REF!</definedName>
    <definedName name="Excel_BuiltIn_Print_Area_61_1" localSheetId="5">#REF!</definedName>
    <definedName name="Excel_BuiltIn_Print_Area_61_1_68" localSheetId="5">#REF!</definedName>
    <definedName name="Excel_BuiltIn_Print_Area_62_1" localSheetId="5">#REF!</definedName>
    <definedName name="Excel_BuiltIn_Print_Area_64_1">#REF!</definedName>
    <definedName name="Excel_BuiltIn_Print_Area_71_1">#REF!</definedName>
    <definedName name="Excel_BuiltIn_Print_Area_91_1" localSheetId="5">#REF!</definedName>
    <definedName name="mama">#REF!</definedName>
    <definedName name="_xlnm.Print_Titles" localSheetId="14">'15_ beruházások'!$7:$10</definedName>
    <definedName name="_xlnm.Print_Titles" localSheetId="13">T_14_felújítások!$7:$9</definedName>
    <definedName name="_xlnm.Print_Area" localSheetId="14">'15_ beruházások'!$A$1:$D$342</definedName>
    <definedName name="_xlnm.Print_Area" localSheetId="16">'17_ tábla_'!$A$1:$N$35</definedName>
    <definedName name="_xlnm.Print_Area" localSheetId="17">'18_tábla'!$A$1:$C$32</definedName>
    <definedName name="_xlnm.Print_Area" localSheetId="19">'19_b tábla'!$A$1:$D$16</definedName>
    <definedName name="_xlnm.Print_Area" localSheetId="5">'6. sz.2021.K.'!$A$1:$Q$51</definedName>
    <definedName name="_xlnm.Print_Area" localSheetId="6">'7. sz.2021.B.'!$A$1:$O$51</definedName>
    <definedName name="_xlnm.Print_Area" localSheetId="0">T_1_mérleg!$A$1:$J$53</definedName>
    <definedName name="_xlnm.Print_Area" localSheetId="9">T_10!$A$1:$D$71</definedName>
    <definedName name="_xlnm.Print_Area" localSheetId="10">T_11!$A$1:$E$86</definedName>
    <definedName name="_xlnm.Print_Area" localSheetId="11">T_12!$A$1:$E$42</definedName>
    <definedName name="_xlnm.Print_Area" localSheetId="12">T_13_kölcsönök!$A$1:$E$41</definedName>
    <definedName name="_xlnm.Print_Area" localSheetId="13">T_14_felújítások!$A$1:$D$200</definedName>
    <definedName name="_xlnm.Print_Area" localSheetId="15">T_16_tartalékok!$A$1:$D$83</definedName>
    <definedName name="_xlnm.Print_Area" localSheetId="1">T_2_kiadás!$A$1:$D$57</definedName>
    <definedName name="_xlnm.Print_Area" localSheetId="2">T_3_bevétel!$A$1:$D$94</definedName>
    <definedName name="_xlnm.Print_Area" localSheetId="3">T_4_KÖT!$A$1:$AC$64</definedName>
    <definedName name="_xlnm.Print_Area" localSheetId="4">T_5_KÖT!$A$1:$X$64</definedName>
    <definedName name="_xlnm.Print_Area" localSheetId="8">T_9!$A$1:$D$99</definedName>
    <definedName name="pm" localSheetId="5">#REF!</definedName>
    <definedName name="pm">#REF!</definedName>
    <definedName name="teszt">#REF!</definedName>
    <definedName name="xxxx">#REF!</definedName>
    <definedName name="XXXXXX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7" l="1"/>
  <c r="C33" i="17"/>
</calcChain>
</file>

<file path=xl/comments1.xml><?xml version="1.0" encoding="utf-8"?>
<comments xmlns="http://schemas.openxmlformats.org/spreadsheetml/2006/main">
  <authors>
    <author>Balog Lászlóné Zsuzsa</author>
  </authors>
  <commentList>
    <comment ref="D92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beírt szám!!!
</t>
        </r>
      </text>
    </comment>
  </commentList>
</comments>
</file>

<file path=xl/comments2.xml><?xml version="1.0" encoding="utf-8"?>
<comments xmlns="http://schemas.openxmlformats.org/spreadsheetml/2006/main">
  <authors>
    <author>Balog Lászlóné Zsuzsa</author>
    <author>Balog Lászlóné</author>
  </authors>
  <commentList>
    <comment ref="D21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1169,374 - Önállóknál 04.30-ig</t>
        </r>
      </text>
    </comment>
    <comment ref="D26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9058 OK-ról kapta
KEF-es tám.</t>
        </r>
      </text>
    </comment>
    <comment ref="D35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beírt szám!!</t>
        </r>
      </text>
    </comment>
    <comment ref="D36" authorId="1" shapeId="0">
      <text>
        <r>
          <rPr>
            <b/>
            <sz val="8"/>
            <color indexed="81"/>
            <rFont val="Tahoma"/>
            <family val="2"/>
            <charset val="238"/>
          </rPr>
          <t>Balog Lászlóné:</t>
        </r>
        <r>
          <rPr>
            <sz val="8"/>
            <color indexed="81"/>
            <rFont val="Tahoma"/>
            <family val="2"/>
            <charset val="238"/>
          </rPr>
          <t xml:space="preserve">
EZ A SOR HIVATALI!!!</t>
        </r>
      </text>
    </comment>
  </commentList>
</comments>
</file>

<file path=xl/comments3.xml><?xml version="1.0" encoding="utf-8"?>
<comments xmlns="http://schemas.openxmlformats.org/spreadsheetml/2006/main">
  <authors>
    <author>Balog Lászlóné Zsuzsa</author>
  </authors>
  <commentList>
    <comment ref="B33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Átmenetiből 1. módosítás
</t>
        </r>
      </text>
    </comment>
    <comment ref="C33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156423 felhasználás
1162 visszapótlás</t>
        </r>
      </text>
    </comment>
    <comment ref="D33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392265 felhasznált
1086 visszapótolt</t>
        </r>
      </text>
    </comment>
  </commentList>
</comments>
</file>

<file path=xl/sharedStrings.xml><?xml version="1.0" encoding="utf-8"?>
<sst xmlns="http://schemas.openxmlformats.org/spreadsheetml/2006/main" count="1986" uniqueCount="1078">
  <si>
    <t>1. sz. tábla a   / 2021. (      )</t>
  </si>
  <si>
    <t>önkormányzati rendelethez</t>
  </si>
  <si>
    <t>Budapest Főváros II. Kerületi Önkormányzat 2021. évi költségvetési mérlege</t>
  </si>
  <si>
    <t>(ezer forintban)</t>
  </si>
  <si>
    <t xml:space="preserve"> </t>
  </si>
  <si>
    <t>2020. évi</t>
  </si>
  <si>
    <t>2021. évi</t>
  </si>
  <si>
    <t>Működési forrás</t>
  </si>
  <si>
    <t>Ssz.</t>
  </si>
  <si>
    <t xml:space="preserve">Kiadási előirányzat-csoport </t>
  </si>
  <si>
    <t>eredeti</t>
  </si>
  <si>
    <t>érvényes</t>
  </si>
  <si>
    <t>előterjesztett</t>
  </si>
  <si>
    <t xml:space="preserve">Bevételi előirányzat-csoport </t>
  </si>
  <si>
    <t>hiány -</t>
  </si>
  <si>
    <t>megnevezése</t>
  </si>
  <si>
    <t>előirányzat</t>
  </si>
  <si>
    <t>többlet +</t>
  </si>
  <si>
    <t>2021. évi eredeti</t>
  </si>
  <si>
    <t>2021. évi előterjesztett</t>
  </si>
  <si>
    <t>Személyi juttatások</t>
  </si>
  <si>
    <t>Önkormányzat működési támogatása</t>
  </si>
  <si>
    <t>Munkaadókat terh. járulékok, szociális hozzájárulási adó</t>
  </si>
  <si>
    <t>Elvonások és befizetések bevételei</t>
  </si>
  <si>
    <t>Dologi kiadások</t>
  </si>
  <si>
    <t>Egyéb műk-i célú támogatások bevételei áht-n belülről</t>
  </si>
  <si>
    <t>Ellátottak pénzbeli juttatásai</t>
  </si>
  <si>
    <t>Közhatalmi bevételek</t>
  </si>
  <si>
    <t>Elvonások és befizetések</t>
  </si>
  <si>
    <t>Működési bevételek</t>
  </si>
  <si>
    <t>Egyéb működési célú támogatások áht-n belülre</t>
  </si>
  <si>
    <t>Működési célú átvett pénzeszközök</t>
  </si>
  <si>
    <t>Egyéb működési célú támogatások áht-n kívülre</t>
  </si>
  <si>
    <t>Általános tartalék</t>
  </si>
  <si>
    <t xml:space="preserve">Működési  céltartalék </t>
  </si>
  <si>
    <t>Működési forráshiány/többlet</t>
  </si>
  <si>
    <t>I.</t>
  </si>
  <si>
    <t xml:space="preserve">Működési költségvetési kiadások </t>
  </si>
  <si>
    <t>Működési költségvetési bevételek</t>
  </si>
  <si>
    <t>2021. eredeti</t>
  </si>
  <si>
    <t>összesen</t>
  </si>
  <si>
    <t>Beruházások</t>
  </si>
  <si>
    <t>Felhalmozási célú önkormányzati támogatások</t>
  </si>
  <si>
    <t>Felújítások</t>
  </si>
  <si>
    <t>Egyéb felh-i célú támogatások bevételei áht-n belülről</t>
  </si>
  <si>
    <t>Egyéb felhalmozási célú támogatások áht-n belülre</t>
  </si>
  <si>
    <t>Felhalmozási bevételek</t>
  </si>
  <si>
    <t>Felh.c.visszatér.tám., kölcsönök nyújtása áht-n kívülre</t>
  </si>
  <si>
    <t>Felh.c.visszatér.tám., kölcs. visszatérülése áht-n kívülről</t>
  </si>
  <si>
    <t>Egyéb felhalmozási célú támogatások áht-n kívülre</t>
  </si>
  <si>
    <t>Egyéb felhalmozási célú átvett pénzeszközök</t>
  </si>
  <si>
    <t>Felhalmozási céltartalék</t>
  </si>
  <si>
    <t>Felhalmozási forráshiány/többlet</t>
  </si>
  <si>
    <t>II.</t>
  </si>
  <si>
    <t>Felhalmozási költségvetési kiadások</t>
  </si>
  <si>
    <t>Felhalmozási költségvetési bevételek</t>
  </si>
  <si>
    <t>III.</t>
  </si>
  <si>
    <t xml:space="preserve">Költségvetési kiadások összesen </t>
  </si>
  <si>
    <t xml:space="preserve">Költségvetési bevételek összesen </t>
  </si>
  <si>
    <t>( I.+II.)</t>
  </si>
  <si>
    <t>Előző év kvetési maradványának igénybev.működésre</t>
  </si>
  <si>
    <t>Egyéb finanszírozási kiadás</t>
  </si>
  <si>
    <t>Egyéb finanszírozási bevétel</t>
  </si>
  <si>
    <t>Államháztartáson belüli megelőlegezések visszafizetése</t>
  </si>
  <si>
    <t>Államháztartáson belüli megelőlegezések</t>
  </si>
  <si>
    <t>IV.</t>
  </si>
  <si>
    <t xml:space="preserve">Működési finanszírozási kiadások </t>
  </si>
  <si>
    <t>Működési finanszírozási bevételek</t>
  </si>
  <si>
    <t>Előző év kvetési maradványának ig.bev.felhalmozásra</t>
  </si>
  <si>
    <t>Finanszírozási célú pénzügyi műveletek kiadásai</t>
  </si>
  <si>
    <t>Finanszírozási célú pénzügyi műveletek bevételei</t>
  </si>
  <si>
    <t>Hosszú lejáratú hitel tőkeösszegének törlesztése</t>
  </si>
  <si>
    <t>Hosszú lejáratú hitel felvétele</t>
  </si>
  <si>
    <t>Irányító szervi támogatásként folyósított felhalmozási
támogatás kiutalása</t>
  </si>
  <si>
    <t>Irányító szervi támogatásként folyósított felhalmozási
támogatás fizetési számlán történő jóváírása</t>
  </si>
  <si>
    <t>V.</t>
  </si>
  <si>
    <t xml:space="preserve">Felhalmozási finanszírozási kiadások </t>
  </si>
  <si>
    <t>Felhalmozási finanszírozási bevételek</t>
  </si>
  <si>
    <t>VI.</t>
  </si>
  <si>
    <t xml:space="preserve">Kiadások összesen </t>
  </si>
  <si>
    <t xml:space="preserve">Bevételek összesen </t>
  </si>
  <si>
    <t>(III.+ IV.+V.)</t>
  </si>
  <si>
    <t>(III.+IV.+V.)</t>
  </si>
  <si>
    <t>2. sz. tábla a     / 2021. (      )</t>
  </si>
  <si>
    <t>Budapest Főváros II. Kerületi Önkormányzat  2021. évi költségvetésének kiadási előirányzatai</t>
  </si>
  <si>
    <t xml:space="preserve"> Kiadás jogcíme</t>
  </si>
  <si>
    <t>1.</t>
  </si>
  <si>
    <t>Működési kiadások összesen:</t>
  </si>
  <si>
    <t>1.1</t>
  </si>
  <si>
    <t xml:space="preserve"> Személyi juttatások (4. számú tábla 4. oszlop)</t>
  </si>
  <si>
    <t>1.2</t>
  </si>
  <si>
    <t xml:space="preserve"> Munkaadókat terhelő járulékok, szociális hozzájárulási adó (4. számú tábla 5. oszlop)</t>
  </si>
  <si>
    <t>1.3</t>
  </si>
  <si>
    <t xml:space="preserve"> Dologi  kiadások összesen  (4. számú tábla 6. oszlop)</t>
  </si>
  <si>
    <t xml:space="preserve">   ebből: kamatkiadások</t>
  </si>
  <si>
    <t>1.4</t>
  </si>
  <si>
    <t>Ellátottak pénzbeli juttatásai (4. számú tábla 7. oszlop)</t>
  </si>
  <si>
    <t>1.5</t>
  </si>
  <si>
    <t>Egyéb működési célú kiadások</t>
  </si>
  <si>
    <t>1.5.1</t>
  </si>
  <si>
    <t>Nemzetközi kötelezettségek</t>
  </si>
  <si>
    <t>-</t>
  </si>
  <si>
    <t>1.5.2</t>
  </si>
  <si>
    <t>Elvonások és befizetések (4. számú tábla 8. oszlop)</t>
  </si>
  <si>
    <t>1.5.3</t>
  </si>
  <si>
    <t>Műk.c.garancia- és kezességváll-ból származó kifizetés áht-n belülre</t>
  </si>
  <si>
    <t>1.5.4</t>
  </si>
  <si>
    <t>Műk.c.visszatérítendő támogatások, kölcsönök nyújtása áht-n belülre</t>
  </si>
  <si>
    <t>1.5.5</t>
  </si>
  <si>
    <t>Műk.c.visszatérítendő támogatások, kölcsönök törlesztése áht-n belülre</t>
  </si>
  <si>
    <t>1.5.6</t>
  </si>
  <si>
    <t>Egyéb működési célú támogatások áht-n belülre (4. számú tábla 9. oszlop)</t>
  </si>
  <si>
    <t>1.5.7</t>
  </si>
  <si>
    <t>Műk.c.garancia- és kezességváll-ból származó kifizetés áht-n kívülre</t>
  </si>
  <si>
    <t>1.5.8</t>
  </si>
  <si>
    <t>Műk.c.visszatérítendő támogatások, kölcsönök nyújtása áht-n kívülre</t>
  </si>
  <si>
    <t>1.5.9</t>
  </si>
  <si>
    <t>Egyéb működési célú támogatások áht-n kívülre (4. számú tábla 10. oszlop)</t>
  </si>
  <si>
    <t>1.5.10</t>
  </si>
  <si>
    <t>Tartalékok (4. számú tábla 11. oszlop)</t>
  </si>
  <si>
    <t>2.</t>
  </si>
  <si>
    <t>Felhalmozási kiadások összesen:</t>
  </si>
  <si>
    <t>2.1</t>
  </si>
  <si>
    <t>Beruházások  (4. sz.tábla 12. oszlop, jogcímenként: 15.sz.tábla)</t>
  </si>
  <si>
    <t>2.2</t>
  </si>
  <si>
    <t>Felújítások (4. sz. tábla 13. oszlop, jogcímenként: 14.sz.tábla)</t>
  </si>
  <si>
    <t>2.3</t>
  </si>
  <si>
    <t>Egyéb felhalmozási célú kiadások</t>
  </si>
  <si>
    <t>2.3.1</t>
  </si>
  <si>
    <t>Felh.c.garancia- és kezességváll-ból származó kifizetés áht-n belülre</t>
  </si>
  <si>
    <t>2.3.2</t>
  </si>
  <si>
    <t>Felh.c.visszatérítendő támogatások, kölcsönök nyújtása áht-n belülre</t>
  </si>
  <si>
    <t>2.3.3</t>
  </si>
  <si>
    <t>Felh.c.visszatérítendő támogatások, kölcsönök törlesztése áht-n belülre</t>
  </si>
  <si>
    <t>2.3.4</t>
  </si>
  <si>
    <t>Egyéb felhalmozási célú támogatások áht-n belülre (4. számú tábla 14. oszlop)</t>
  </si>
  <si>
    <t>2.3.5</t>
  </si>
  <si>
    <t>Felh.c.garancia- és kezességváll-ból származó kifizetés áht-n kívülre</t>
  </si>
  <si>
    <t>2.3.6</t>
  </si>
  <si>
    <t>Felh.c.visszatérítendő támogatások, kölcsönök nyújtása áht-n kívülre (4. számú tábla 15. oszlop)</t>
  </si>
  <si>
    <t>2.3.7</t>
  </si>
  <si>
    <t>Lakástámogatás  (4. számú tábla 16. oszlop)</t>
  </si>
  <si>
    <t>2.3.8</t>
  </si>
  <si>
    <t>Egyéb felhalmozási célú támogatások áht-n kívülre (4. számú tábla 17. oszlop)</t>
  </si>
  <si>
    <t>Költségvetési kiadások  (1 + 2)</t>
  </si>
  <si>
    <t>3.</t>
  </si>
  <si>
    <t>Finanszírozási kiadások</t>
  </si>
  <si>
    <t>3.1</t>
  </si>
  <si>
    <t>Belföldi finanszírozás kiadásai</t>
  </si>
  <si>
    <t>3.1.1</t>
  </si>
  <si>
    <t>Hitel-, kölcsöntörlesztés államháztartáson kívülre</t>
  </si>
  <si>
    <t>3.1.1.1</t>
  </si>
  <si>
    <t>Hosszú lejáratú hitelek, kölcsönök törlesztése (4. számú tábla 19. oszlop)</t>
  </si>
  <si>
    <t>3.1.1.2</t>
  </si>
  <si>
    <t>Likviditási célú hitelek, kölcsönök törlesztése pénzügyi vállalkozásnak</t>
  </si>
  <si>
    <t>3.1.1.3</t>
  </si>
  <si>
    <t xml:space="preserve">Rövid lejáratú hitelek, kölcsönök törlesztése </t>
  </si>
  <si>
    <t>3.1.2</t>
  </si>
  <si>
    <t>Belföldi értékpapírok kiadásai (4. számú tábla 20. oszlop)</t>
  </si>
  <si>
    <t>3.1.3</t>
  </si>
  <si>
    <t>Államháztartáson belüli megelőlegezések visszafizetése  (4. számú tábla 21. oszlop)</t>
  </si>
  <si>
    <t>3.1.4</t>
  </si>
  <si>
    <t>Egyéb finanszírozási kiadás  (4. számú tábla 22. oszlop)</t>
  </si>
  <si>
    <t>3.2</t>
  </si>
  <si>
    <t>Külföldi finanszírozás kiadásai</t>
  </si>
  <si>
    <t>3.3</t>
  </si>
  <si>
    <t>Adóssághoz nem kapcsolódó származékos ügyletek kiadásai</t>
  </si>
  <si>
    <t>K I A D Á S O K   Ö S S Z E S E N   (1 + 2 + 3)</t>
  </si>
  <si>
    <t>Halmozódás (K915) miatti levonás:</t>
  </si>
  <si>
    <t xml:space="preserve">Halmozódás mentes K I A D Á S O K   Ö S S Z E S E N </t>
  </si>
  <si>
    <t>3. sz. tábla a   / 2021. (      )</t>
  </si>
  <si>
    <t>Budapest Főváros II. Kerületi Önkormányzat  2021. évi költségvetésének bevételi előirányzatai</t>
  </si>
  <si>
    <t>Bevétel jogcíme</t>
  </si>
  <si>
    <t xml:space="preserve">1 </t>
  </si>
  <si>
    <t>MŰKÖDÉSI BEVÉTELEK ÖSSZESEN</t>
  </si>
  <si>
    <t>Működési célú támogatások államháztartáson belülről</t>
  </si>
  <si>
    <t>Önkormányzat működési támogatása (5. számú tábla 4. oszlop)</t>
  </si>
  <si>
    <t>1.1.1</t>
  </si>
  <si>
    <t>Helyi önkormányzatok működésének általános támogatása</t>
  </si>
  <si>
    <t>1.1.2</t>
  </si>
  <si>
    <t>Települési önkormányzatok egyes köznevelési feladatainak támogatása</t>
  </si>
  <si>
    <t>1.1.3.1</t>
  </si>
  <si>
    <t>Települési önkormányzatok egyes szociális és gyermekjóléti feladatainak támogatása</t>
  </si>
  <si>
    <t>1.1.3.2</t>
  </si>
  <si>
    <t>Települési önkormányzatok gyermekétkeztetési feladatainak támogatása</t>
  </si>
  <si>
    <t>1.1.4</t>
  </si>
  <si>
    <t>Települési önkormányzatok kulturális feladatainak támogatása</t>
  </si>
  <si>
    <t>1.1.5</t>
  </si>
  <si>
    <t>Működési célú költségvetési támogatások és kiegészítő támogatások</t>
  </si>
  <si>
    <t>1.1.6</t>
  </si>
  <si>
    <t>Elszámolásból származó bevételek</t>
  </si>
  <si>
    <t>Elvonások és befizetések bevételei (5. számú tábla 5. oszlop)</t>
  </si>
  <si>
    <t>Műk. c. garancia- és kezességvállalásból származó megtérülések államháztartáson belülről</t>
  </si>
  <si>
    <t>Műk. c. visszatérítendő támogatások, kölcsönök visszatérülése államháztartáson belülről</t>
  </si>
  <si>
    <t>Műk. c. visszatérítendő támogatások, kölcsönök igénybevétele államháztartáson belülről</t>
  </si>
  <si>
    <t>1.6</t>
  </si>
  <si>
    <t>Egyéb működési célú támogatások bevételei államháztartáson belülről (5. számú tábla 6. oszlop)</t>
  </si>
  <si>
    <r>
      <t>Közhatalmi bevételek</t>
    </r>
    <r>
      <rPr>
        <sz val="10"/>
        <rFont val="Times New Roman CE"/>
        <charset val="238"/>
      </rPr>
      <t xml:space="preserve"> (5. számú tábla 7. oszlop)</t>
    </r>
  </si>
  <si>
    <t>Adók</t>
  </si>
  <si>
    <t>Építményadó</t>
  </si>
  <si>
    <t>Egyszeri adóhátralék</t>
  </si>
  <si>
    <t>Magánszemélyek kommunális adója</t>
  </si>
  <si>
    <t xml:space="preserve">Iparűzési adó állandó jelleggel végzett iparűzési tevékenység után </t>
  </si>
  <si>
    <t>Gépjárműadó</t>
  </si>
  <si>
    <t>Idegenforgalmi adó tartózkodás után</t>
  </si>
  <si>
    <t>Bírságok</t>
  </si>
  <si>
    <t>Helyi adók utáni bírságok</t>
  </si>
  <si>
    <t>Parkolási bírság</t>
  </si>
  <si>
    <t>Közterület-felügyeleti bírság</t>
  </si>
  <si>
    <t>Szabálysértési bírság</t>
  </si>
  <si>
    <t>Végrehajtási bírság</t>
  </si>
  <si>
    <t>Egyéb bírság bevétel</t>
  </si>
  <si>
    <t>Egyéb közhatalmi bevételek</t>
  </si>
  <si>
    <t>Igazgatási szolgáltatási díj</t>
  </si>
  <si>
    <t>Helyi adók utáni pótlékok</t>
  </si>
  <si>
    <t>Önk. talajterhelési díj</t>
  </si>
  <si>
    <t>Közterület közhatalmi tevékenység bevétele</t>
  </si>
  <si>
    <r>
      <t xml:space="preserve">Működési bevételek </t>
    </r>
    <r>
      <rPr>
        <sz val="10"/>
        <rFont val="Times New Roman CE"/>
        <charset val="238"/>
      </rPr>
      <t>(5. számú tábla 8. oszlop)</t>
    </r>
  </si>
  <si>
    <t>Készletértékesítés ellenértéke</t>
  </si>
  <si>
    <t>Szolgáltatások ellenértéke</t>
  </si>
  <si>
    <t>Közvetített szolgáltatások ellenértéke</t>
  </si>
  <si>
    <t>3.4</t>
  </si>
  <si>
    <t>Tulajdonosi bevételek - Önk-i többségi tulajdonú vállalkozástól kapott osztalék</t>
  </si>
  <si>
    <t>3.5</t>
  </si>
  <si>
    <t>Ellátási díjak</t>
  </si>
  <si>
    <t>3.6</t>
  </si>
  <si>
    <t>Kiszámlázott általános forgalmi adó</t>
  </si>
  <si>
    <t>3.7</t>
  </si>
  <si>
    <t>Általános forgalmi adó visszatérítése</t>
  </si>
  <si>
    <t>3.8</t>
  </si>
  <si>
    <t>Kamatbevételek</t>
  </si>
  <si>
    <t>3.9</t>
  </si>
  <si>
    <t>Egyéb pénzügyi műveletek bevételei</t>
  </si>
  <si>
    <t>3.10</t>
  </si>
  <si>
    <t>Biztosító által fizetett kártérítés</t>
  </si>
  <si>
    <t>3.11</t>
  </si>
  <si>
    <t>Egyéb működési bevételek</t>
  </si>
  <si>
    <t>4.</t>
  </si>
  <si>
    <r>
      <t xml:space="preserve">Működési célú átvett pénzeszközök  </t>
    </r>
    <r>
      <rPr>
        <sz val="10"/>
        <rFont val="Times New Roman CE"/>
        <charset val="238"/>
      </rPr>
      <t>(5. számú tábla 9. oszlop)</t>
    </r>
  </si>
  <si>
    <t>FELHALMOZÁSI BEVÉTELEK ÖSSZESEN</t>
  </si>
  <si>
    <t>Felhalmozási célú támogatások államháztartáson belülről</t>
  </si>
  <si>
    <t>Felhalmozási célú önkormányzati támogatások (5. számú tábla 10. oszlop)</t>
  </si>
  <si>
    <t>Felh. c. garancia- és kezességvállalásból származó megtérülések államháztartáson belülről</t>
  </si>
  <si>
    <t>Felh. c. visszatérítendő támogatások, kölcsönök visszatérülése államháztartáson belülről</t>
  </si>
  <si>
    <t>Felh. c. visszatérítendő támogatások, kölcsönök igénybevétele államháztartáson belülről</t>
  </si>
  <si>
    <t>Egyéb felhalmozási célú támogatások bevételei államháztartáson belülről  (5. számú tábla 11. oszlop)</t>
  </si>
  <si>
    <r>
      <t xml:space="preserve">Felhalmozási bevételek  </t>
    </r>
    <r>
      <rPr>
        <sz val="10"/>
        <rFont val="Times New Roman CE"/>
        <charset val="238"/>
      </rPr>
      <t>(5. számú tábla 12. oszlop)</t>
    </r>
  </si>
  <si>
    <t>Immateriális javak értékesítése</t>
  </si>
  <si>
    <t>Ingatlanok értékesítése</t>
  </si>
  <si>
    <t>Ingatlanértékesítések</t>
  </si>
  <si>
    <t xml:space="preserve">  Nem lakáscélú helyiségek értékesítése </t>
  </si>
  <si>
    <t xml:space="preserve">  Üres, nem lakáscélú helyiségek értékesítése </t>
  </si>
  <si>
    <r>
      <t xml:space="preserve"> </t>
    </r>
    <r>
      <rPr>
        <i/>
        <sz val="10"/>
        <rFont val="Times New Roman CE"/>
        <charset val="238"/>
      </rPr>
      <t>Kiürült önk-i.építmények értékesítése</t>
    </r>
  </si>
  <si>
    <t xml:space="preserve"> Egyéb építmények értékesítése</t>
  </si>
  <si>
    <t>Önkormányzati lakások értékesítése</t>
  </si>
  <si>
    <t xml:space="preserve">  Bérlők részére</t>
  </si>
  <si>
    <t xml:space="preserve">  Bérlő nélküli lakások értékesítése</t>
  </si>
  <si>
    <t>Telekingatlan értékesítése</t>
  </si>
  <si>
    <t>Egyéb vagyoni értékű jog értékesítése</t>
  </si>
  <si>
    <t>Egyéb tárgyi eszközök értékesítése</t>
  </si>
  <si>
    <t>2.4</t>
  </si>
  <si>
    <t>Részesedések értékesítése</t>
  </si>
  <si>
    <t>Felhalmozási célú átvett pénzeszközök</t>
  </si>
  <si>
    <t>Felh. c. garancia- és kezességvállalásból származó megtérülések államháztartáson kívülről</t>
  </si>
  <si>
    <t>Felh.c.visszatérítendő támogatások, kölcsönök visszatérülése áht-n kívülről (5. számú tábla 13. oszlop)</t>
  </si>
  <si>
    <t>Egyéb felhalmozási célú átvett pénzeszközök (5. számú tábla 14. oszlop)</t>
  </si>
  <si>
    <t>A</t>
  </si>
  <si>
    <t>Költségvetési bevételek (I. + II.)</t>
  </si>
  <si>
    <t xml:space="preserve">FINANSZÍROZÁSI BEVÉTELEK </t>
  </si>
  <si>
    <t>Belföldi finanszírozás bevételei</t>
  </si>
  <si>
    <t>Hitel-, kölcsönfelvétel államháztartáson kívülről</t>
  </si>
  <si>
    <t>Belföldi értékpapírok bevételei (5. számú tábla 16. oszlop)</t>
  </si>
  <si>
    <t>Előző év költségvetési maradványának igénybevétele (5. számú tábla 17. oszlop)</t>
  </si>
  <si>
    <t>Államháztartáson belüli megelőlegezések - kapott előleg (5. számú tábla 18. oszlop)</t>
  </si>
  <si>
    <t>Egyéb finanszírozási bevétel (5. számú tábla 19. oszlop)</t>
  </si>
  <si>
    <t>B E V É T E L E K   Ö S S Z E S E N (I. + II. + III.)</t>
  </si>
  <si>
    <t>4. sz. tábla a   / 2021. (        )</t>
  </si>
  <si>
    <t>4. sz. tábla a   / 2017. (        )</t>
  </si>
  <si>
    <t xml:space="preserve">Budapest Főváros II.Kerületi Önkormányzat </t>
  </si>
  <si>
    <t>2021. évi költségvetésének kiadási előirányzatai feladatonként</t>
  </si>
  <si>
    <t>Működési költségvetési kiadások</t>
  </si>
  <si>
    <t>Költség-</t>
  </si>
  <si>
    <t>Finan-</t>
  </si>
  <si>
    <t>Kiadások</t>
  </si>
  <si>
    <t>Munkaadót</t>
  </si>
  <si>
    <t>Ellátottak</t>
  </si>
  <si>
    <t>Elvonások</t>
  </si>
  <si>
    <t>Egyéb műk.c.</t>
  </si>
  <si>
    <t xml:space="preserve">    </t>
  </si>
  <si>
    <t>Egyéb</t>
  </si>
  <si>
    <t>Felh.c.vtérít.</t>
  </si>
  <si>
    <t>Lakás-</t>
  </si>
  <si>
    <t>vetési</t>
  </si>
  <si>
    <t>Hosszú lej.</t>
  </si>
  <si>
    <t>Belföldi</t>
  </si>
  <si>
    <t>ÁHT-n</t>
  </si>
  <si>
    <t xml:space="preserve">Egyéb </t>
  </si>
  <si>
    <t>szírozási</t>
  </si>
  <si>
    <t>Létszám</t>
  </si>
  <si>
    <t>Közfogl.</t>
  </si>
  <si>
    <t>F e l a d a t o k</t>
  </si>
  <si>
    <t>Személyi</t>
  </si>
  <si>
    <t>terhelő</t>
  </si>
  <si>
    <t xml:space="preserve">Dologi </t>
  </si>
  <si>
    <t>pénzbeli</t>
  </si>
  <si>
    <t xml:space="preserve">és </t>
  </si>
  <si>
    <t>támogatások</t>
  </si>
  <si>
    <t>Tartalékok</t>
  </si>
  <si>
    <t>felhalm.c.</t>
  </si>
  <si>
    <t>tám.,kölcs.</t>
  </si>
  <si>
    <t>támogatás</t>
  </si>
  <si>
    <t>kiadások</t>
  </si>
  <si>
    <t>hitelek,</t>
  </si>
  <si>
    <t>érték-</t>
  </si>
  <si>
    <t>belüli meg-</t>
  </si>
  <si>
    <t>finanszí-</t>
  </si>
  <si>
    <t>létszáma</t>
  </si>
  <si>
    <t>(18+23)</t>
  </si>
  <si>
    <t>juttatások</t>
  </si>
  <si>
    <t>járulékok</t>
  </si>
  <si>
    <t>juttatásai</t>
  </si>
  <si>
    <t>befizetések</t>
  </si>
  <si>
    <t>áht-n</t>
  </si>
  <si>
    <t>tám.áht-n</t>
  </si>
  <si>
    <t>nyújt.áht-n</t>
  </si>
  <si>
    <t xml:space="preserve"> kölcsönök</t>
  </si>
  <si>
    <t>papírok</t>
  </si>
  <si>
    <t>előlegezés</t>
  </si>
  <si>
    <t>rozási</t>
  </si>
  <si>
    <t>( fő )</t>
  </si>
  <si>
    <t>Szoc. adó</t>
  </si>
  <si>
    <t>belülre</t>
  </si>
  <si>
    <t>kívülre</t>
  </si>
  <si>
    <t>(4+17)</t>
  </si>
  <si>
    <t>törlesztése</t>
  </si>
  <si>
    <t>kiadásai</t>
  </si>
  <si>
    <t>visszafiz.</t>
  </si>
  <si>
    <t>kiadás</t>
  </si>
  <si>
    <t>(19+22)</t>
  </si>
  <si>
    <t>szept. 1-jétől</t>
  </si>
  <si>
    <t xml:space="preserve">Kötelező feladatok </t>
  </si>
  <si>
    <t>Helyi közutak, közterek és parkok</t>
  </si>
  <si>
    <t>Parkoltatás</t>
  </si>
  <si>
    <t>Közterület-felügyelet</t>
  </si>
  <si>
    <t>Településrendezés, településfejlesztés</t>
  </si>
  <si>
    <t>Turizmussal kapcsolatos feladatok</t>
  </si>
  <si>
    <t>Egészségügyi alapellátás</t>
  </si>
  <si>
    <t>Óvodai ellátás</t>
  </si>
  <si>
    <t>Szociális, gyermekjóléti szolg.és ell.</t>
  </si>
  <si>
    <t>Hajléktalan ellátás</t>
  </si>
  <si>
    <t>Helyi közművelődési tevékenység</t>
  </si>
  <si>
    <t>Saját tul.lakás- és helyiséggazdálkodás</t>
  </si>
  <si>
    <t>Helyi adóval kapcsolatos feladatok</t>
  </si>
  <si>
    <t>Sport és szabadidő tevékenység</t>
  </si>
  <si>
    <t>Helyi közbiztonság</t>
  </si>
  <si>
    <t>Nemzetiségek támogatása</t>
  </si>
  <si>
    <t>Iskolai intézményi étkeztetés</t>
  </si>
  <si>
    <t>Egyéb jogi tevékenység</t>
  </si>
  <si>
    <t>Egyéb, jogszab.alapján kötelező feladat</t>
  </si>
  <si>
    <t>Önk-i egyéb vagyonnal való gazdálkodás</t>
  </si>
  <si>
    <t>Kötelező feladatok összesen:</t>
  </si>
  <si>
    <t>B</t>
  </si>
  <si>
    <t xml:space="preserve">Önként vállalt feladatok </t>
  </si>
  <si>
    <t>Állateü.tevékenység</t>
  </si>
  <si>
    <t>Hulladékgazdálkodás és környezetvédelem</t>
  </si>
  <si>
    <t>Média tevékenység (újság, honlap)</t>
  </si>
  <si>
    <t xml:space="preserve">Közvilágítás </t>
  </si>
  <si>
    <t>Települési vízellátás</t>
  </si>
  <si>
    <t>Szennyvízelvezetés és -kezelés</t>
  </si>
  <si>
    <t>Önk-i egyéb önként vállalt feladatok</t>
  </si>
  <si>
    <t>Nem kötelező védőoltások</t>
  </si>
  <si>
    <t>Támogatások, ösztöndíjak</t>
  </si>
  <si>
    <t>Parkoltatás Fővárosi tulajdonú területen</t>
  </si>
  <si>
    <t>Okt-i int-k műk., fejl. - átmeneti időszakra</t>
  </si>
  <si>
    <t>Járóbeteg ellátás fejlesztése</t>
  </si>
  <si>
    <t>Csapadékvíz elvezetés</t>
  </si>
  <si>
    <t>Saját tulajdonú iskola ingatlanok fejlesztése</t>
  </si>
  <si>
    <t>Önként vállalt feladatok összesen:</t>
  </si>
  <si>
    <t xml:space="preserve"> Önkormányzat feladatai összesen (A+B):</t>
  </si>
  <si>
    <t>II/a</t>
  </si>
  <si>
    <t>Polg.Hiv.államigazgatási feladatai</t>
  </si>
  <si>
    <t>II/b</t>
  </si>
  <si>
    <t xml:space="preserve">Polg.Hiv.kötelező feladatai </t>
  </si>
  <si>
    <t>Polgármesteri Hivatal összesen (II/a+II/b):</t>
  </si>
  <si>
    <t>Gazdasági szervezettel nem rendelkező
költségvetési szervek</t>
  </si>
  <si>
    <t>Egészségügyi Szolgálat</t>
  </si>
  <si>
    <t>II. kerület mindösszesen:</t>
  </si>
  <si>
    <t>5. sz. tábla a   / 2021. (        )</t>
  </si>
  <si>
    <t>Budapest Főváros II. Kerületi Önkormányzat</t>
  </si>
  <si>
    <t>2021. évi költségvetésének bevételi előirányzatai feladatonként</t>
  </si>
  <si>
    <t>Műk. célú támogatások áht-n belülről</t>
  </si>
  <si>
    <t>Felh.c.tám.áht-n belülről</t>
  </si>
  <si>
    <t>Felh.c.átvett pénzeszközök</t>
  </si>
  <si>
    <t>Finanszírozási bevételek</t>
  </si>
  <si>
    <t>Önkorm.</t>
  </si>
  <si>
    <t>Közhatalmi</t>
  </si>
  <si>
    <t>Működési</t>
  </si>
  <si>
    <t>Felhalmozási</t>
  </si>
  <si>
    <t>Egyéb felh.c.</t>
  </si>
  <si>
    <t>Felhal-</t>
  </si>
  <si>
    <t>Felh.c.</t>
  </si>
  <si>
    <t xml:space="preserve">Belföldi </t>
  </si>
  <si>
    <t>Előző év</t>
  </si>
  <si>
    <t>Feladat</t>
  </si>
  <si>
    <t>Kereszt-</t>
  </si>
  <si>
    <t>működési</t>
  </si>
  <si>
    <t>bevételek</t>
  </si>
  <si>
    <t>célú</t>
  </si>
  <si>
    <t>mozási</t>
  </si>
  <si>
    <t>támogatások,</t>
  </si>
  <si>
    <t>felhalm.</t>
  </si>
  <si>
    <t>költségv-i</t>
  </si>
  <si>
    <t>bevételei</t>
  </si>
  <si>
    <t>finansz.</t>
  </si>
  <si>
    <t>támogatása</t>
  </si>
  <si>
    <t>átvett</t>
  </si>
  <si>
    <t>önk-i</t>
  </si>
  <si>
    <t>kölcsönök</t>
  </si>
  <si>
    <t>célú átvett</t>
  </si>
  <si>
    <t>maradvány</t>
  </si>
  <si>
    <t>előlegezések</t>
  </si>
  <si>
    <t>belülről</t>
  </si>
  <si>
    <t>pénzeszköz</t>
  </si>
  <si>
    <t>visszatérül.</t>
  </si>
  <si>
    <t>(4+14)</t>
  </si>
  <si>
    <t>igénybevét.</t>
  </si>
  <si>
    <t>kapott előleg</t>
  </si>
  <si>
    <t>(16+19)</t>
  </si>
  <si>
    <t>(15+20)</t>
  </si>
  <si>
    <t>( 3 - 21 )</t>
  </si>
  <si>
    <t xml:space="preserve"> Önkormányzat feladatai összesen:</t>
  </si>
  <si>
    <t>Egészségügyi szolgálat</t>
  </si>
  <si>
    <t>6. sz. tábla a a   / 2021. (      )</t>
  </si>
  <si>
    <t xml:space="preserve">Budapest Főváros II. Kerületi Önkormányzat irányítása alá tartozó gazdasági szervezettel nem rendelkező költségvetési szervek 2021. évi kiadási előirányzatai és létszámadatai </t>
  </si>
  <si>
    <t>ezer Ft-ban</t>
  </si>
  <si>
    <t>Kötelező feladatok</t>
  </si>
  <si>
    <t>Önként vállalt feladatok</t>
  </si>
  <si>
    <t>Költségvetési</t>
  </si>
  <si>
    <t>Munkaadókat</t>
  </si>
  <si>
    <t>Létszám adatok</t>
  </si>
  <si>
    <t xml:space="preserve">Költségvetési szerv </t>
  </si>
  <si>
    <t>Dologi</t>
  </si>
  <si>
    <t>járulékok és</t>
  </si>
  <si>
    <t xml:space="preserve">működési </t>
  </si>
  <si>
    <t>felhalmozási</t>
  </si>
  <si>
    <t>szocilis</t>
  </si>
  <si>
    <t>Január</t>
  </si>
  <si>
    <t>Szeptember</t>
  </si>
  <si>
    <t>Közfoglalkoztatottak</t>
  </si>
  <si>
    <t>hozzájárulási</t>
  </si>
  <si>
    <t>1-jétől</t>
  </si>
  <si>
    <t>január 1-jétől</t>
  </si>
  <si>
    <t>május 1-jétől</t>
  </si>
  <si>
    <t>adó</t>
  </si>
  <si>
    <t>fő</t>
  </si>
  <si>
    <t xml:space="preserve">Egyesített Bölcsődék </t>
  </si>
  <si>
    <t>EGYESÍTETT BÖLCSŐDÉK ÖSSZESEN:</t>
  </si>
  <si>
    <t>Bolyai Utcai Óvoda</t>
  </si>
  <si>
    <t>Budakeszi Úti Óvoda</t>
  </si>
  <si>
    <t>Hűvösvölgyi Gesztenyéskert Óvoda</t>
  </si>
  <si>
    <t>Kitaibel Pál Utcai Óvoda</t>
  </si>
  <si>
    <t>5.</t>
  </si>
  <si>
    <t>Kolozsvár Utcai Óvoda</t>
  </si>
  <si>
    <t>6.</t>
  </si>
  <si>
    <t>Községház Utcai Óvoda</t>
  </si>
  <si>
    <t>7.</t>
  </si>
  <si>
    <t>Pitypang Utcai Óvoda</t>
  </si>
  <si>
    <t>8.</t>
  </si>
  <si>
    <t>Százszorszép Óvoda</t>
  </si>
  <si>
    <t>9.</t>
  </si>
  <si>
    <t>Szemlőhegy Utcai Óvoda</t>
  </si>
  <si>
    <t>10.</t>
  </si>
  <si>
    <t>Törökvész Úti Óvoda</t>
  </si>
  <si>
    <t>11.</t>
  </si>
  <si>
    <t>Virág árok Óvoda</t>
  </si>
  <si>
    <t>12.</t>
  </si>
  <si>
    <t>Völgy Utcai Óvoda</t>
  </si>
  <si>
    <t>ÓVODÁK ÖSSZESEN:</t>
  </si>
  <si>
    <t>ÉNO</t>
  </si>
  <si>
    <t xml:space="preserve">I. Gondozási Központ </t>
  </si>
  <si>
    <t xml:space="preserve">II. Gondozási Központ </t>
  </si>
  <si>
    <t xml:space="preserve">III. Gondozási Központ </t>
  </si>
  <si>
    <t>Család és Gyermekjóléti Központ</t>
  </si>
  <si>
    <t>HUMÁN SZOLGÁLTATÁS ÖSSZESEN:</t>
  </si>
  <si>
    <t>Intézményeket Működtető Központ</t>
  </si>
  <si>
    <t>MINDÖSSZESEN:</t>
  </si>
  <si>
    <t>7. sz. tábla a   / 2021. (      )</t>
  </si>
  <si>
    <t xml:space="preserve">Budapest Főváros II. Kerületi Önkormányzat irányítása alá tartozó gazdasági szervezettel nem rendelkező költségvetési szervek 2021. évi bevételi előirányzatai </t>
  </si>
  <si>
    <t>Költségvetési bevételek</t>
  </si>
  <si>
    <t xml:space="preserve">Felhalmozási </t>
  </si>
  <si>
    <t>költségvetési</t>
  </si>
  <si>
    <t>irányító szervi</t>
  </si>
  <si>
    <t>államháztartáson</t>
  </si>
  <si>
    <t>igénybevétel</t>
  </si>
  <si>
    <t xml:space="preserve"> 8. sz. tábla a   / 2021. (      )</t>
  </si>
  <si>
    <t>Budapest Főváros II. Kerületi Önkormányzat irányítása alá tartozó gazdasági szervezettel nem rendelkező költségvetési szervek 2021. évi céljellegű kiadási előirányzatai</t>
  </si>
  <si>
    <t>2021. évi céljellegű kiadások</t>
  </si>
  <si>
    <t>Rezsi költségek</t>
  </si>
  <si>
    <t>Egyéb céljellegű kiadások</t>
  </si>
  <si>
    <t>Költségvetési szerv megnevezése</t>
  </si>
  <si>
    <t>Gáz és távhő díj</t>
  </si>
  <si>
    <t>Villamos energia díj</t>
  </si>
  <si>
    <t>Víz és csatorna díj</t>
  </si>
  <si>
    <t>Szemét szállítás és szelektív hulladék gyűjtés</t>
  </si>
  <si>
    <t>Rezsi költségek összesen
(3+4+5+6)</t>
  </si>
  <si>
    <t>Takarítás, porta szolgálat</t>
  </si>
  <si>
    <t>Munkaruha, védőruha</t>
  </si>
  <si>
    <t>Vásárolt élelmezés</t>
  </si>
  <si>
    <t>9. sz. tábla a   / 2021. (      )</t>
  </si>
  <si>
    <t>Budapest Főváros II. Kerületi Önkormányzat  2021. évi költségvetésében tervezett</t>
  </si>
  <si>
    <t xml:space="preserve"> egyéb működési célú támogatások</t>
  </si>
  <si>
    <t>Megnevezés</t>
  </si>
  <si>
    <t>Egyéb működési célú támogatások áht-n belülre:</t>
  </si>
  <si>
    <t>a.</t>
  </si>
  <si>
    <t>Központi költségvetési szervnek</t>
  </si>
  <si>
    <t>Közbiztonsági feladatok támogatása</t>
  </si>
  <si>
    <t>Közép-Budai Tankerületi Központ</t>
  </si>
  <si>
    <t xml:space="preserve">   - Sport- és Tömegsport Keretből kapott tám.</t>
  </si>
  <si>
    <t xml:space="preserve">   - Oktatásfejlesztési Keretből kapott tám.</t>
  </si>
  <si>
    <t xml:space="preserve">   - Kapcsolattartás a határon túli magyar iskolákkal</t>
  </si>
  <si>
    <t>2021. évi népszámlálára kapott támogatás visszafizetése</t>
  </si>
  <si>
    <t>Választási átlagbér megtérítése</t>
  </si>
  <si>
    <t>Közbiztonsági feladatok ösztönzése</t>
  </si>
  <si>
    <t>Polgármester támogatásértékű működési kiadásai</t>
  </si>
  <si>
    <t>Alpolgármester támogatásértékű működési kiadásai</t>
  </si>
  <si>
    <t>b.</t>
  </si>
  <si>
    <t>Önkormányzatoknak és költségvetési szerveinek</t>
  </si>
  <si>
    <t>Helyi nemzetiségi önkormányzatok támogatása</t>
  </si>
  <si>
    <t xml:space="preserve">Család és Gyermekjóléti Központ </t>
  </si>
  <si>
    <t>Bursa Hungarica: felsőoktatásban tanulók ösztöndíja</t>
  </si>
  <si>
    <t>Iparűzési adó költségtérítése Főváros felé</t>
  </si>
  <si>
    <t>Pénzmaradvány terhére előírt visszafizetési kötelezettség (Polg.Hiv.)</t>
  </si>
  <si>
    <t>Egyéb működési célú támogatások áht-n kívülre:</t>
  </si>
  <si>
    <t>Non-profit szervezeteknek</t>
  </si>
  <si>
    <t>Keretek</t>
  </si>
  <si>
    <t xml:space="preserve">  Oktatásfejlesztési keret</t>
  </si>
  <si>
    <t xml:space="preserve">  Kulturális, közművelődési és színház keret</t>
  </si>
  <si>
    <t xml:space="preserve">  Sport- és tömegsport keret</t>
  </si>
  <si>
    <t xml:space="preserve">  Életvitel stratégia</t>
  </si>
  <si>
    <t xml:space="preserve">  Szociálpolitikai keret</t>
  </si>
  <si>
    <t xml:space="preserve">  Környezetvédelmi keret</t>
  </si>
  <si>
    <t>Társadalmi szervezetek támogatása</t>
  </si>
  <si>
    <t>Nyugdíjas klubok támogatása</t>
  </si>
  <si>
    <t>Pesthidegkúti VÖK területén lévő szervezetek</t>
  </si>
  <si>
    <t>Nem önkormányzati oktatási intézmények  támogatása</t>
  </si>
  <si>
    <t>Civitan Help Club működési támogatása</t>
  </si>
  <si>
    <t>Úthibák miatti kártalanítások</t>
  </si>
  <si>
    <t>Magyarok Nagyasszonya Ferences Rendtartomány</t>
  </si>
  <si>
    <t>Kapcsolattartás a határon túli magyar iskolákkal keret</t>
  </si>
  <si>
    <t>Magyar Máltai Szeretetszolgálat - hajléktalan ellátásra</t>
  </si>
  <si>
    <t>Magyar Állatorvosok Világszervezete (Múzeum 1956 Emlékére)</t>
  </si>
  <si>
    <t>Jó Pásztor Nővérek Kongregációja - családok átmeneti éllátására</t>
  </si>
  <si>
    <t>Magyar Protestáns Segélyszervezet</t>
  </si>
  <si>
    <t>Magyarországi Református Egyház Diakóniai Iroda támogatása</t>
  </si>
  <si>
    <t>Fejlesztést igénylő gyermeket nevelő családok támogatása</t>
  </si>
  <si>
    <t>Budapesti Szent Ferenc Kórház támogatása</t>
  </si>
  <si>
    <t>Palam et Publice - Nyilvánosan - Alapítvány támogatása</t>
  </si>
  <si>
    <t>Társasházak belső udvarainak zöldítése</t>
  </si>
  <si>
    <t>Színházak működési támogatása</t>
  </si>
  <si>
    <t xml:space="preserve">Budapest II. kerületi Közbiztonsági Alapítvány támogatása </t>
  </si>
  <si>
    <t xml:space="preserve">Országúti Ferences Plébánia </t>
  </si>
  <si>
    <t>FIDESZ-KDNP frakciószövetség támogatása non-profit szervezeteknek</t>
  </si>
  <si>
    <t>Kerületünk az Otthonunk frakciószövetség támogatása non-profit szervezeteknek</t>
  </si>
  <si>
    <t>Alpolgármesterek támogatása non-profit és civil szervezeteknek</t>
  </si>
  <si>
    <t>Polgármester támogatása non-profit és civil szervezeteknek</t>
  </si>
  <si>
    <t>Hidegkúti Családi Iránytű Egyesület</t>
  </si>
  <si>
    <t>Iskolai csereprogramok</t>
  </si>
  <si>
    <t>Választási átlagbér megtérítése non-profit és civil szervezeteknek</t>
  </si>
  <si>
    <t>SUPPORT Alapítvány</t>
  </si>
  <si>
    <t>Komposztfórum Magyarország Egyesület</t>
  </si>
  <si>
    <t>KDNP frakció támogatása non-profit szervezeteknek</t>
  </si>
  <si>
    <t>Lakosságnak</t>
  </si>
  <si>
    <t>Fogadj örökbe egy közterületet!</t>
  </si>
  <si>
    <t>Közterületek szépítése lakossági pályázat</t>
  </si>
  <si>
    <t xml:space="preserve">"Csináld Magad Társadalom" pályázat </t>
  </si>
  <si>
    <t>Fogadj örökbe egy fát!</t>
  </si>
  <si>
    <t>c.</t>
  </si>
  <si>
    <t>Egyéb vállalkozásoknak</t>
  </si>
  <si>
    <t>II. Kerületi Kulturális Közhasznú Nonprofit Kft. műk.tám.</t>
  </si>
  <si>
    <t>II. Kerületi Sport és Szabadidősport Nonprofit Kft. műk.tám.</t>
  </si>
  <si>
    <t>Pilisi Parkerdő Zrt.</t>
  </si>
  <si>
    <t>Vállalkozóként alk. eü-i dolgozók rendkívüli juttatása / Egészségügyi Szolg.</t>
  </si>
  <si>
    <t>Polgármester támogatása egyéb vállalkozásoknak</t>
  </si>
  <si>
    <t>Választási átlagbér megtérítése vállalkozásoknak</t>
  </si>
  <si>
    <t>Működési célú tám.egyéb vállalkozásoknak</t>
  </si>
  <si>
    <t>Alpolgármester támogatása egyéb vállalkozásoknak</t>
  </si>
  <si>
    <t xml:space="preserve">MINDÖSSZESEN: /I.+II./ </t>
  </si>
  <si>
    <t>10. sz. tábla a   / 2021. (      )</t>
  </si>
  <si>
    <t>egyéb működési célú támogatások bevételei és átvett  pénzeszközök</t>
  </si>
  <si>
    <t>Egyéb működési célú támogatások áht-n belülről:</t>
  </si>
  <si>
    <t>Központi költségvetési szervtől, fejezettől</t>
  </si>
  <si>
    <t>Közép-Budai Tankerületi Központ előző évi fel nem használt támogatás visszafizetése</t>
  </si>
  <si>
    <t>Bursa Hungarica támogatáskezelő visszautalása (nem folyósított ösztöndíjak)</t>
  </si>
  <si>
    <t>Közcélú foglalkoztatás támogatása</t>
  </si>
  <si>
    <t>Kiegészítő pénzbeli ellátás</t>
  </si>
  <si>
    <t>2020. évi időközi nemzetiségi választás közp.tám.- NVI-től</t>
  </si>
  <si>
    <t>Jelzőrendszeres házi segítségnyújtáshoz kapott támogatás</t>
  </si>
  <si>
    <r>
      <t>Háziovosi rendelők felújítása, komfortosítása -</t>
    </r>
    <r>
      <rPr>
        <sz val="12"/>
        <color indexed="9"/>
        <rFont val="Times New Roman CE"/>
        <charset val="238"/>
      </rPr>
      <t xml:space="preserve"> </t>
    </r>
    <r>
      <rPr>
        <sz val="12"/>
        <rFont val="Times New Roman CE"/>
        <family val="1"/>
        <charset val="238"/>
      </rPr>
      <t>Egészséges Budapest Program keretében EMMI-től kapott támogatás</t>
    </r>
  </si>
  <si>
    <t>Család és Gyermekjóléti Központnál drogprevenciós, szabadidős programok tám.</t>
  </si>
  <si>
    <t>2021. évi népszámlálás előkészítésére és végrehajtására KSH-tól kapott tám.</t>
  </si>
  <si>
    <t xml:space="preserve">Kiegészítő gyermekvédelmi támogatás és pótlék </t>
  </si>
  <si>
    <t xml:space="preserve">Előző évi fel nem használt visszafizetett támogatás </t>
  </si>
  <si>
    <t>Európai Mobilitási Hét, Autómentes Nap programok támogatása AMN-12/2017.</t>
  </si>
  <si>
    <t>2019. évi helyi önkormányzati képviselő választás közp.tám.- NVI-től</t>
  </si>
  <si>
    <t>2019. évi nemzetiségi önkormányzati képviselő választás közp.tám.- NVI-től</t>
  </si>
  <si>
    <t>Népszavazásra - közp-i keret</t>
  </si>
  <si>
    <t>Dohányzásról leszoktató program - projekttámogatás</t>
  </si>
  <si>
    <t>Pszich.betegek közösségi ell-ra fin. - SZOC-11-ALT-PSZ-1-021</t>
  </si>
  <si>
    <t>Időközi országgyűlési képviselőválasztásra Közig.és Igazságügyi Minisztériumtól</t>
  </si>
  <si>
    <t>2018. évi országgyűlési képviselő választás közp.tám.- NVI-től</t>
  </si>
  <si>
    <t>Előző évi közp-i költségvetési kieg.,  visszatérülés</t>
  </si>
  <si>
    <t>Önkormányzatoktól és költségvetési szerveitől</t>
  </si>
  <si>
    <t>Előző évi fel nem használt pályázati tám.visszafiz.helyi/nemzetiségi önk-tól</t>
  </si>
  <si>
    <t>Választásban résztvevő saját dolgozó átlagbér megtérülése</t>
  </si>
  <si>
    <t>Erő(d)Tér Kreatív Időtöltő Hely drog prevenciós - szabadidős program</t>
  </si>
  <si>
    <t>2014. évi országgyűlési képviselő választás közp.tám.- Főv-i Önk-on keresztül</t>
  </si>
  <si>
    <t>2014. évi Európai Parlamenti képviselő választás közp.tám.- Főv-i Önk-on keresztül</t>
  </si>
  <si>
    <t>2014. évi nemzetiségi önk-i képviselő választás közp.tám.-Főv.Önk-on keresztül</t>
  </si>
  <si>
    <t>2014. évi helyi önk-i képviselő és polgármester választás kp.tám.-Főv.Önk-on keresztül</t>
  </si>
  <si>
    <t>Társadalombiztosítás pénzügyi alapjaitól</t>
  </si>
  <si>
    <t>Támogatásértékű működési bevétel NEAK-tól - háziorvosi ügyeletre</t>
  </si>
  <si>
    <t>Támogatásértékű működési bevétel NEAK-tól - járóbeteg szakellátásra</t>
  </si>
  <si>
    <t>Egyéb működési célú átvett  pénzeszközök:</t>
  </si>
  <si>
    <t>Magánadományok a COVID-19 vírus elleni védekezéshez</t>
  </si>
  <si>
    <t>Előző évi fel nem használt, visszautalt támogatások, ellátások</t>
  </si>
  <si>
    <t>HungaroControl Zrt. által meghirdetett pályázaton elnyert tám.</t>
  </si>
  <si>
    <t>Utánpótlás Futball Club támogatása két óvodának</t>
  </si>
  <si>
    <t xml:space="preserve">"30 éve szabadon" Szabadságkoncert pályázati támogatás </t>
  </si>
  <si>
    <t>Előző évi fel nem használt pályázati tám. visszafiz. non-profit szervektől</t>
  </si>
  <si>
    <t>Lakás megváltáshoz kapcsolódó elmaradt karbantartási munkálatok megtérítése</t>
  </si>
  <si>
    <t>Közbiztonsági Alapítvány - Közbiztonsági feladatok ösztönzésére</t>
  </si>
  <si>
    <t>Előző évi fel nem használt pályázati tám. visszafiz. vállakozástól</t>
  </si>
  <si>
    <t>11. sz. tábla a   / 2021. (      )</t>
  </si>
  <si>
    <t>Budapest Főváros  II. Kerületi Önkormányzat  2021. évi költségvetésében tervezett</t>
  </si>
  <si>
    <t>egyéb felhalmozási célú támogatások</t>
  </si>
  <si>
    <t>Sorsz.</t>
  </si>
  <si>
    <t>Egyéb felhalmozási célú támogatások áht-n belülre:</t>
  </si>
  <si>
    <t>Szolgálati garázsok vételár része</t>
  </si>
  <si>
    <t>Polgármester támogatása központi költségvetési szervnek</t>
  </si>
  <si>
    <t>Fővárosi Önk-nak szennyvízelvezetésre</t>
  </si>
  <si>
    <t>Fejezetnek</t>
  </si>
  <si>
    <t>Miniszterelnökség - Fel nem haszn.szilárd útburkolatra kapott 2019.évi tám.visszafiz.</t>
  </si>
  <si>
    <t>Polgármester támogatása fejezetnek</t>
  </si>
  <si>
    <t>Egyéb felhalmozási célú támogatások áht-n kívülre:</t>
  </si>
  <si>
    <t>a)</t>
  </si>
  <si>
    <t>Egyházi épületek felújítására adott támogatás</t>
  </si>
  <si>
    <t>Budapesti Zsidó Hitközség (Budai körzete)</t>
  </si>
  <si>
    <t>Országúti Szent István Első Vértanú Plébánia</t>
  </si>
  <si>
    <t>Római Katolikus Plénánia Máriaremete (Bazilika)</t>
  </si>
  <si>
    <t xml:space="preserve">Pasaréti Páduai Szent Antal Plébánia </t>
  </si>
  <si>
    <t>Budapest Újlak Sarlós Boldogasszony Plébánia</t>
  </si>
  <si>
    <t>Budai Görögkatolikus Egyházközség</t>
  </si>
  <si>
    <t>Remetekertvárosi Szentlélek Egyházközség</t>
  </si>
  <si>
    <t>Cimbalom utcai Református Egyházközség</t>
  </si>
  <si>
    <t>Bp. Hidegkút-Ófalu Sarlós Boldogasszony Plébánia</t>
  </si>
  <si>
    <t>Krisztus Király Templomigazgatóság</t>
  </si>
  <si>
    <t>Budapest Széphalom Jézus Szive Plébánia</t>
  </si>
  <si>
    <t>Pasaréti Református Egyházközség</t>
  </si>
  <si>
    <t>Budavári Evangélikus Egyházközség</t>
  </si>
  <si>
    <t>Pesthidegkúti Református Egyházközség</t>
  </si>
  <si>
    <t>Kapisztrán Szent János Templomigazgatóság</t>
  </si>
  <si>
    <t>b)</t>
  </si>
  <si>
    <t>Nem önkormányzati oktatási intézmények támogatása</t>
  </si>
  <si>
    <t>Szent Angéla Ferences Ált.Iskola és Gimn.</t>
  </si>
  <si>
    <t>Baár-Madas Református Gimn., Ált.Iskola és Kollégium</t>
  </si>
  <si>
    <t>Don Bosco Nővérek Szent Család Óvodája</t>
  </si>
  <si>
    <t>Testvérkék Ferences Óvoda</t>
  </si>
  <si>
    <t>c)</t>
  </si>
  <si>
    <t>Egyéb non-profit szervezetek:</t>
  </si>
  <si>
    <t>Társasházak felújítási támogatása – homlokzat felújításra</t>
  </si>
  <si>
    <t>Sztehlo Gábor Evangélikus Szeretetszolgálat (volt Sarepta)</t>
  </si>
  <si>
    <t>Budapesti Szent Ferenc Kórház</t>
  </si>
  <si>
    <t>Segítő Szűz Mária Leányai Don Bosco Nővérek</t>
  </si>
  <si>
    <t>Budai Irgalmasrendi Kórház</t>
  </si>
  <si>
    <t xml:space="preserve">Időskorúak Árpádházi Szent Erzsébet Szociális Otthon </t>
  </si>
  <si>
    <t>Gondviselés Háza Gondozási Központ és Idős Klub</t>
  </si>
  <si>
    <t>Fébé Diakonissza Egyesület</t>
  </si>
  <si>
    <t>Havaria keret</t>
  </si>
  <si>
    <t>Társasházak felújítási támogatása – önk-i önrészből</t>
  </si>
  <si>
    <t>Polgármesteri keretből felhalmozási célú pe. átadás</t>
  </si>
  <si>
    <t>Alpolgármesterek keretéből felhalmozási célú pe. átadás</t>
  </si>
  <si>
    <t>Gyermekek Háza I. Alapítvány</t>
  </si>
  <si>
    <t>d)</t>
  </si>
  <si>
    <t>Lakásfelújítási, korszerűsítési és akadálymentesítési támogatás</t>
  </si>
  <si>
    <t>Lakás bérleti jogviszony megváltása</t>
  </si>
  <si>
    <t>e)</t>
  </si>
  <si>
    <t>Vállalkozásoknak</t>
  </si>
  <si>
    <t>II. Kerületi Sport és Szabadidősport Nonprofit Kft. felh.tám.</t>
  </si>
  <si>
    <t>II. Kerületi Kulturális Közhasznú Nonprofit Kft. felh. tám.</t>
  </si>
  <si>
    <t>12. sz. táblaa   / 2021. (      )</t>
  </si>
  <si>
    <t>egyéb felhalmozási célú támogatások bevételei és átvett  pénzeszközök</t>
  </si>
  <si>
    <t>Egyéb felhalmozási célú támogatások bevételei áht-n belülről:</t>
  </si>
  <si>
    <t>Széna tér rekonstrukciójához Fővárosi Önk-tól kapott támogatás</t>
  </si>
  <si>
    <r>
      <t>Pályázaton elnyert beruh.c. támogatás</t>
    </r>
    <r>
      <rPr>
        <sz val="12"/>
        <color indexed="9"/>
        <rFont val="Times New Roman CE"/>
        <charset val="238"/>
      </rPr>
      <t xml:space="preserve"> </t>
    </r>
    <r>
      <rPr>
        <sz val="12"/>
        <rFont val="Times New Roman CE"/>
        <family val="1"/>
        <charset val="238"/>
      </rPr>
      <t xml:space="preserve">
Közlekedésbiztonsági és kerékpáros-barát fejlesztések Budapest II. kerületében - VEKOP-5.3.1-15-2016-00003</t>
    </r>
  </si>
  <si>
    <r>
      <t>Háziovosi rendelők felújítása, komfortosítása</t>
    </r>
    <r>
      <rPr>
        <sz val="12"/>
        <color indexed="9"/>
        <rFont val="Times New Roman CE"/>
        <charset val="238"/>
      </rPr>
      <t xml:space="preserve"> </t>
    </r>
    <r>
      <rPr>
        <sz val="12"/>
        <rFont val="Times New Roman CE"/>
        <family val="1"/>
        <charset val="238"/>
      </rPr>
      <t xml:space="preserve">
Egészséges Budapest Program keretében EMMI-től kapott támogatás</t>
    </r>
  </si>
  <si>
    <t>TÉR-KÖZ_Adyligeti Park pály.tám.
Fővárosi Önkormányzattól</t>
  </si>
  <si>
    <r>
      <t>Frankel Leó út 80-82. Egészségközpont kialakításához</t>
    </r>
    <r>
      <rPr>
        <sz val="12"/>
        <color indexed="9"/>
        <rFont val="Times New Roman CE"/>
        <charset val="238"/>
      </rPr>
      <t xml:space="preserve"> </t>
    </r>
    <r>
      <rPr>
        <sz val="12"/>
        <rFont val="Times New Roman CE"/>
        <family val="1"/>
        <charset val="238"/>
      </rPr>
      <t xml:space="preserve">
Egészséges Budapest Program keretében EMMI-től kapott támogatás</t>
    </r>
  </si>
  <si>
    <r>
      <t>Pályázaton elnyert beruh.c. támogatás</t>
    </r>
    <r>
      <rPr>
        <sz val="12"/>
        <color indexed="9"/>
        <rFont val="Times New Roman CE"/>
        <charset val="238"/>
      </rPr>
      <t xml:space="preserve"> </t>
    </r>
    <r>
      <rPr>
        <sz val="12"/>
        <rFont val="Times New Roman CE"/>
        <family val="1"/>
        <charset val="238"/>
      </rPr>
      <t xml:space="preserve">
Kisgyermeket nevelő szülők munkavállalási aktivitásának növelése</t>
    </r>
  </si>
  <si>
    <t>TÉR_KÖZ Közösségi Liget pály.tám.
Fővárosi Önkormányzattól</t>
  </si>
  <si>
    <t>Egészségügyi alapellátás és járóbeteg szakellátás fejlesztésére
Egészséges Budapest Program keretében EMMI-től kapott támogatás</t>
  </si>
  <si>
    <t>Egyéb felhalmozási célú átvett pénzeszközök:</t>
  </si>
  <si>
    <t>Útburkolat felújításának támogatása -GAP Holding Zrt-től kapott tám.</t>
  </si>
  <si>
    <t>13. sz. tábla a   / 2021. (      )</t>
  </si>
  <si>
    <t>Budapest Főváros II. Kerületi Önkormányzat  2021. évi költségvetésében</t>
  </si>
  <si>
    <t>tervezett kölcsön nyújtások és visszatérülésük</t>
  </si>
  <si>
    <t xml:space="preserve"> Működési célú kölcsönök:</t>
  </si>
  <si>
    <t>Kamatmentes szociális kölcsön</t>
  </si>
  <si>
    <t xml:space="preserve"> Felhalmozási célú kölcsönök:</t>
  </si>
  <si>
    <t>Munkáltatói lakásépítési kölcsön</t>
  </si>
  <si>
    <t>Kölcsönök nyújtása összesen:</t>
  </si>
  <si>
    <t>Működési célú kölcsönök visszatérülése:</t>
  </si>
  <si>
    <t>Felhalmozási célú kölcsönök visszatérülése:</t>
  </si>
  <si>
    <t>Helyi támogatás visszafizetése</t>
  </si>
  <si>
    <t>Munkáltatói kölcsön visszatérülése</t>
  </si>
  <si>
    <t>II. Kerületi Sport és Szabadidősport Nonpr.Kft. felh.kölcsön törl.</t>
  </si>
  <si>
    <t>Kölcsönök visszatérülése összesen:</t>
  </si>
  <si>
    <t>14. sz. tábla a   / 2021. (      )</t>
  </si>
  <si>
    <t>Budapest Főváros II.Kerületi Önkormányzat 2021. évi felújítási előirányzatai</t>
  </si>
  <si>
    <t>( ezer forintban )</t>
  </si>
  <si>
    <t>Sor-</t>
  </si>
  <si>
    <t>Jogcím</t>
  </si>
  <si>
    <t>szám</t>
  </si>
  <si>
    <t>Önkormányzati feladatok</t>
  </si>
  <si>
    <t>a</t>
  </si>
  <si>
    <t>Vérhalom téri sportpálya és futókör</t>
  </si>
  <si>
    <t>b</t>
  </si>
  <si>
    <t>c</t>
  </si>
  <si>
    <t>Klebelsberg Kúriához vezető híd</t>
  </si>
  <si>
    <t>Helyi közutak, közterek és parkok összesen:</t>
  </si>
  <si>
    <t>Frankel L. u. 1.  - kéménybélelés</t>
  </si>
  <si>
    <t>Parkoltatás összesen:</t>
  </si>
  <si>
    <t>Rét u. 3. - keringető szivattyú</t>
  </si>
  <si>
    <t>Rét u. 3. felújítása</t>
  </si>
  <si>
    <t>Háziorvosi rendelők felújítása, korszerűsítése</t>
  </si>
  <si>
    <t>Egészségügyi alapellátás összesen:</t>
  </si>
  <si>
    <t>Kolozsvár Utcai Óvoda nyílászáró csere</t>
  </si>
  <si>
    <t>Óvodai ellátás összesen:</t>
  </si>
  <si>
    <t xml:space="preserve">Városfejlesztő Zrt. felújítási munkák </t>
  </si>
  <si>
    <t>Saját tul.lakás- és helyiséggazdálkodás összesen:</t>
  </si>
  <si>
    <t>Buday László utcai parkoló - sorompó indukciós hurok csere</t>
  </si>
  <si>
    <t>Zsigmond tér 8. felújítás</t>
  </si>
  <si>
    <t>Keleti Károly u.15. (12870/9 HRSZ.)</t>
  </si>
  <si>
    <t>Önk-i egyéb vagyonnal való gazdálkodás összesen:</t>
  </si>
  <si>
    <t>Kötelező feladatok összesen ( A ):</t>
  </si>
  <si>
    <t>Média tevékenység</t>
  </si>
  <si>
    <t xml:space="preserve">Járóbeteg ellátás </t>
  </si>
  <si>
    <t>Iskolák előző évi garanciális visszatartása</t>
  </si>
  <si>
    <t>Hangszerek felújítása</t>
  </si>
  <si>
    <t>Okt-i int-k műk., fejl. - átmeneti időszakra összesen:</t>
  </si>
  <si>
    <t>Járóbeteg ellátás fejlesztése összesen:</t>
  </si>
  <si>
    <t>Csapadékvíz elvezető rsz-ek felújítása járulékos munkákkal</t>
  </si>
  <si>
    <t>Csapadékvíz elvezetés összesen:</t>
  </si>
  <si>
    <t>Áldás utcai Isk. vizesblokk felújítás</t>
  </si>
  <si>
    <t>Hidegkúti Ökumenikus  I. sportpálya felújítása</t>
  </si>
  <si>
    <t>Saját tulajdonú iskola ingatlanok fejlesztése összesen:</t>
  </si>
  <si>
    <t>Önként vállalt feladatok összesen ( B ):</t>
  </si>
  <si>
    <t xml:space="preserve">Önkormányzati feladatok összesen </t>
  </si>
  <si>
    <t xml:space="preserve">Polgármesteri Hivatal </t>
  </si>
  <si>
    <t>PH.Mechwart liget 1. -124.szoba fal áthelyezés</t>
  </si>
  <si>
    <t>PH.Mechwart liget 1. -  Földszintii irattárban lámpatestek cseréje</t>
  </si>
  <si>
    <t>PH.Margit krt. 31-33. - villamos hálózat felújítása</t>
  </si>
  <si>
    <t xml:space="preserve">PH.Mechwart liget 1. -  II. emelet világítás felújítás </t>
  </si>
  <si>
    <t>Polgármesteri Hivatal összesen</t>
  </si>
  <si>
    <t>Gazdasági szervezettel nem rendelkező költségvetési szervek</t>
  </si>
  <si>
    <t>Budagyöngye Bölcsőde összesen:</t>
  </si>
  <si>
    <t>Hidegkúti Bölcsőde összesen:</t>
  </si>
  <si>
    <t>Pasaréti Úti Bölcsőde összesen:</t>
  </si>
  <si>
    <t>d</t>
  </si>
  <si>
    <t>Törökméz Bölcsőde összesen:</t>
  </si>
  <si>
    <t>e</t>
  </si>
  <si>
    <t>Varsányi Úti Bölcsőde összesen:</t>
  </si>
  <si>
    <t>f</t>
  </si>
  <si>
    <t>Mobil Bölcsőde összesen:</t>
  </si>
  <si>
    <t>Bölcsődék  összesen (a+…+f) :</t>
  </si>
  <si>
    <t>Bólyai Utcai Óvoda összesen:</t>
  </si>
  <si>
    <t>Budakeszi Úti Óvoda összesen:</t>
  </si>
  <si>
    <t>Hűvösvölgyi Gesztenyéskert Óvoda összesen:</t>
  </si>
  <si>
    <t>Kitaibel Utcai Óvoda összesen:</t>
  </si>
  <si>
    <t>Kolozsvár Utcai Óvoda összesen:</t>
  </si>
  <si>
    <t>Községház Utcai Óvoda összesen:</t>
  </si>
  <si>
    <t>g</t>
  </si>
  <si>
    <t>Pitypang Utcai Óvoda összesen:</t>
  </si>
  <si>
    <t>h</t>
  </si>
  <si>
    <t>Százszorszép Óvoda összesen:</t>
  </si>
  <si>
    <t>i</t>
  </si>
  <si>
    <t>Szemlőhegy Utcai Óvoda összesen:</t>
  </si>
  <si>
    <t>j</t>
  </si>
  <si>
    <t>Törökvész Úti Óvoda összesen:</t>
  </si>
  <si>
    <t>k</t>
  </si>
  <si>
    <t>Virág árok Óvoda összesen:</t>
  </si>
  <si>
    <t>l</t>
  </si>
  <si>
    <t>Völgy Utcai Óvoda összesen:</t>
  </si>
  <si>
    <t xml:space="preserve">Óvodák  összesen (a+…+l) : </t>
  </si>
  <si>
    <t>ÉNO összesen:</t>
  </si>
  <si>
    <t>I. sz. Gondozási Központ összesen:</t>
  </si>
  <si>
    <t>II. sz. Gondozási Központ összesen:</t>
  </si>
  <si>
    <t>III. sz. Gondozási Központ összesen:</t>
  </si>
  <si>
    <t>Család és Gyermekjóléti Központ összesen:</t>
  </si>
  <si>
    <t>Humán szolgáltatást nyújtó intézmények összesen: (a+…+e)</t>
  </si>
  <si>
    <t>Intézményeket Működtető Központ összesen:</t>
  </si>
  <si>
    <t>Gazdasági szervezettel nem rendelkező költségvetési
szervek összesen: (1+2+3+4)</t>
  </si>
  <si>
    <t>Egészségügyi Szolgálat összesen:</t>
  </si>
  <si>
    <t>II. KERÜLET MINDÖSSZESEN:</t>
  </si>
  <si>
    <t>15. sz. tábla a    / 2021. (      )</t>
  </si>
  <si>
    <t>Budapest Főváros II.Kerületi Önkormányzat 2021. évi beruházási előirányzatai</t>
  </si>
  <si>
    <t xml:space="preserve">Útépítés </t>
  </si>
  <si>
    <t xml:space="preserve">Járdaépítés </t>
  </si>
  <si>
    <t xml:space="preserve">Műszaki előkészítés </t>
  </si>
  <si>
    <t>Pesthidegkúti gyalogos közlekedés fejlesztése</t>
  </si>
  <si>
    <t>KVSZ által előírt kötelező szabályozás miatti kártalanítás</t>
  </si>
  <si>
    <t xml:space="preserve">Közlekedési kiskorrekció </t>
  </si>
  <si>
    <t>Forgalomtechnikai eszközök láthatóságának fejlesztése</t>
  </si>
  <si>
    <t xml:space="preserve">Gyalogátkelő helyek kialakítása </t>
  </si>
  <si>
    <t>Közterületi parkolóhelyek kialakítása zöldterület rendezésével</t>
  </si>
  <si>
    <t>Korlátozott várakozási övezet forgalomtechnikai beavatkozások</t>
  </si>
  <si>
    <t>Játszóeszközök kihelyezése</t>
  </si>
  <si>
    <t xml:space="preserve">VEKOP-5.3.1 Közlekedésbizt.és kerékpáros-barát fejlesztések pályázat </t>
  </si>
  <si>
    <t>m</t>
  </si>
  <si>
    <t>Dézsák kihelyezése utak mentén</t>
  </si>
  <si>
    <t>n</t>
  </si>
  <si>
    <t>Ütéscsillapító burkolatok cseréje</t>
  </si>
  <si>
    <t>o</t>
  </si>
  <si>
    <t xml:space="preserve">Földutak szilárd burkolása </t>
  </si>
  <si>
    <t>p</t>
  </si>
  <si>
    <t>Biodiverz zöldfelületek kialakítása</t>
  </si>
  <si>
    <t>q</t>
  </si>
  <si>
    <t>Közösségi tér kialakítása: Csatárka u.-Csalit u.-Szikla u.</t>
  </si>
  <si>
    <t>r</t>
  </si>
  <si>
    <t>Közterületi illemhelyek kialakítása</t>
  </si>
  <si>
    <t>s</t>
  </si>
  <si>
    <t>Kutyafuttatók fejlesztése</t>
  </si>
  <si>
    <t>t</t>
  </si>
  <si>
    <t>Akadálymentes közlekedés feltételeinek megteremtése</t>
  </si>
  <si>
    <t>u</t>
  </si>
  <si>
    <t>Parkok, játszóterek informatikai fejlesztése</t>
  </si>
  <si>
    <t>v</t>
  </si>
  <si>
    <t>TÉR_KÖZ 2018 pályázat - Közösségi Liget megvalósítása</t>
  </si>
  <si>
    <t>w</t>
  </si>
  <si>
    <t>Pálvölgyi közlekedés- és forg.technikai fejlesztések</t>
  </si>
  <si>
    <t>x</t>
  </si>
  <si>
    <t>József hegyi kilátó környezetének rendezése és kutyafuttató kialakítása</t>
  </si>
  <si>
    <t>y</t>
  </si>
  <si>
    <t>Széna tér rekonstrukció</t>
  </si>
  <si>
    <t>z</t>
  </si>
  <si>
    <t>Zsíroshegyi-Nagyrét u.parkoló kialakítása</t>
  </si>
  <si>
    <t>aa</t>
  </si>
  <si>
    <t>Közlekedési csomópontok áteresztőképességének növelése</t>
  </si>
  <si>
    <t>ab</t>
  </si>
  <si>
    <t>Parkolók kialakítása</t>
  </si>
  <si>
    <t>ac</t>
  </si>
  <si>
    <t>Fillér utca-Pengő utca sarok közterület fejlesztése</t>
  </si>
  <si>
    <t>Pálvölgyi kutyafuttató és pihenőpark</t>
  </si>
  <si>
    <t>Temető utcai park környezetalakítása</t>
  </si>
  <si>
    <t>Margit krt.-Keleti K. u. csomópont zöldfelület fejl.</t>
  </si>
  <si>
    <t>Nagy Lajos tér</t>
  </si>
  <si>
    <t>Mechwart tér gyalogos-közlekedés fejlesztése</t>
  </si>
  <si>
    <t>Növénytartó oszlopok kihelyezése</t>
  </si>
  <si>
    <t>ad</t>
  </si>
  <si>
    <t xml:space="preserve">Kerékpárutak fejlesztése, kerékpártároló kihelyezése </t>
  </si>
  <si>
    <t>Parkoló automaták</t>
  </si>
  <si>
    <t>Parkoló automaták új 100 Ft-os érmékre felkészítése</t>
  </si>
  <si>
    <t>Kommunikációs eszközök beszerzése</t>
  </si>
  <si>
    <t>Térfigyelő kamerarendszer telepítése</t>
  </si>
  <si>
    <t xml:space="preserve">Elektromos gépjárművek vásárlása </t>
  </si>
  <si>
    <t>Közterület-felügyelet összesen:</t>
  </si>
  <si>
    <t>Rét utcai háziorvosi rendelő - vízmelegítő bojler beszerzés</t>
  </si>
  <si>
    <t>Háziovosi rendelők felújítása, komfortosítása - pályázat</t>
  </si>
  <si>
    <t>Óvodaudvarok zöldfelületeinek növelése</t>
  </si>
  <si>
    <t>Községház Utcai Óvoda -udvari parkoló</t>
  </si>
  <si>
    <t>Bolyai Utcai Óvoda - udvar</t>
  </si>
  <si>
    <t>Kolozsvár Utcai Óvoda - udvar</t>
  </si>
  <si>
    <t>Hidegkúti út 31. Bölcsőde - kerítés rekonstrukció</t>
  </si>
  <si>
    <t>Varsányi I. u. 32. Bölcsőde - udvari burkolatok rekonstrukciója és növénytelepítés</t>
  </si>
  <si>
    <t>Törökvész út 18. Bölcsőde - növénytelepítés</t>
  </si>
  <si>
    <t>Szociális, gyermekjóléti szolg.és ellátás összesen:</t>
  </si>
  <si>
    <t>Közösségi kerékpártároló helyiségek kialakítása Vízivárosban</t>
  </si>
  <si>
    <t xml:space="preserve">Városfejlesztő Zrt. beruházási munkák </t>
  </si>
  <si>
    <t>Egyedi vízórák felszerelése önk-i lakásokban</t>
  </si>
  <si>
    <t>Önkormányzati helyiségek beruházásai</t>
  </si>
  <si>
    <t>Ingatlan vásárlás</t>
  </si>
  <si>
    <t>Uszoda környezetének további beruházási munkái</t>
  </si>
  <si>
    <t>József hegyi kilátó</t>
  </si>
  <si>
    <t>Sport és szabadidő tevékenység összesen:</t>
  </si>
  <si>
    <t>Térfigyelő rendszer bővítése</t>
  </si>
  <si>
    <t>Helyi közbiztonság összesen:</t>
  </si>
  <si>
    <t>Beruházásokhoz kapcsolódó előkészítések</t>
  </si>
  <si>
    <t>Veszélyhelyzethez kapcsolódó beruházási kiadások</t>
  </si>
  <si>
    <t>Egyéb, jogszab.alapján kötelező feladat összesen:</t>
  </si>
  <si>
    <t>Épületbontások és telekrendezések</t>
  </si>
  <si>
    <t>Gépjármű flotta színvonal megőrzését szolgáló beszerzések cserével</t>
  </si>
  <si>
    <t>Vadaskeri út 13/A - központi klímarendszer kiépítése</t>
  </si>
  <si>
    <t>Zsigmond tér 8. belső átalakítás</t>
  </si>
  <si>
    <t>Meglévő részesedések növelése</t>
  </si>
  <si>
    <t>Frankel Leó u. 5. - gépészeti felmérés</t>
  </si>
  <si>
    <t>Budai László utcai parkoló sorompó telepítése</t>
  </si>
  <si>
    <t>Keleti Károly utca 15. beruházása</t>
  </si>
  <si>
    <t>Kutyaürülék gyűjtő edények beszerzése, felállítása</t>
  </si>
  <si>
    <t>Hulladékgazdálkodás és környezetvédelem összesen:</t>
  </si>
  <si>
    <t>Közvilágítás fejlesztése</t>
  </si>
  <si>
    <t>Lámpateset sűrítés</t>
  </si>
  <si>
    <t>Közvilágítás összesen:</t>
  </si>
  <si>
    <t>Települési  vízellátás</t>
  </si>
  <si>
    <t>Települési vízellátás összesen:</t>
  </si>
  <si>
    <t xml:space="preserve">Szennyvízcsatorna bekötővezeték kiépítése </t>
  </si>
  <si>
    <t>Felszíni vízelvezetés</t>
  </si>
  <si>
    <t>Szennyvízcsatorna gerincvezeték kiépítése</t>
  </si>
  <si>
    <t>Szennyvízelvezetés és kezelés összesen:</t>
  </si>
  <si>
    <t>Informatikai eszközök beszerzése képviselők részére</t>
  </si>
  <si>
    <t>Közösségi kertek kialakítása</t>
  </si>
  <si>
    <t>Mezőőri feladat ellátásához kapcsolódó beszerzés</t>
  </si>
  <si>
    <t xml:space="preserve">Kerületünk az otthonunk frakciószövetség beruházása </t>
  </si>
  <si>
    <t>FIDESZ Frakció beruházása</t>
  </si>
  <si>
    <t>Pesthidegkúti Mentőállomás részére tartós használatba adás</t>
  </si>
  <si>
    <t>Önkormányzati egyéb önként vállalt feladatok összesen:</t>
  </si>
  <si>
    <t>Járóbeteg ellátás</t>
  </si>
  <si>
    <t xml:space="preserve">Egyéb gép, berendezés </t>
  </si>
  <si>
    <t>Parkoltatás Fővárosi tulajdonú területen összesen:</t>
  </si>
  <si>
    <t>Önkormányzati feladatok összesen ( A + B )</t>
  </si>
  <si>
    <t>Polgármesteri Hivatal</t>
  </si>
  <si>
    <t>Szoftver vásárlás</t>
  </si>
  <si>
    <t>Számítógépek vásárlása</t>
  </si>
  <si>
    <t>Hálózat építés</t>
  </si>
  <si>
    <t>Aktív eszközök hálózathoz</t>
  </si>
  <si>
    <t>Szerver licensz</t>
  </si>
  <si>
    <t xml:space="preserve">Polgármesteri Hivatal bútorcsere </t>
  </si>
  <si>
    <t>Monitor és szkenner beszerzés</t>
  </si>
  <si>
    <t>Polgármesteri Hivatal -  II. em lapostető szigetelés</t>
  </si>
  <si>
    <t>Informatikai egyéb eszközök beszerzése</t>
  </si>
  <si>
    <t>Szünetmentes tápegység vásárlás</t>
  </si>
  <si>
    <t>Szerver bővítése</t>
  </si>
  <si>
    <t>Telephelyi bérlemény: Tvész út 6/a rekonstrukciója - beruházások</t>
  </si>
  <si>
    <t>Polgármesteri Hivatal Főépülete mellett  elektromos töltőállomás beszerzése, telepitése</t>
  </si>
  <si>
    <t xml:space="preserve">II. </t>
  </si>
  <si>
    <t xml:space="preserve">Bútor, kötelező eszköz, gép, berendezés, informatikai eszköz beszerzés </t>
  </si>
  <si>
    <t>Bútor, kötelező eszköz, gép, berendezés, informatikai eszköz beszerzés</t>
  </si>
  <si>
    <t>Völgy Utcai Ökumenikus Óvoda összesen:</t>
  </si>
  <si>
    <t>Csúszásmentes járólapok lerakása és tűzgátló ajtó cseréje</t>
  </si>
  <si>
    <t>Kolozsvár Utcai Óvoda - kazánok cseréje</t>
  </si>
  <si>
    <t>Bútor, kötelező eszköz, gép, berendezés, informatikai eszköz beszerzés IMK</t>
  </si>
  <si>
    <t>Összes iskolában konyha technikai eszközök pótlása, cseréje</t>
  </si>
  <si>
    <t>Óvodai, Bölcsődei játszóeszközök, udvari bútorok, támfalak pótlása</t>
  </si>
  <si>
    <t>Budagyöngye Bölcsőde - tároló faház kialakítása</t>
  </si>
  <si>
    <t>Hidegkúti Bölcsőde - új kazán beszerzés</t>
  </si>
  <si>
    <t>Kolozsvár úti tag Óvoda / Hűvösvögyi út 209. - udvari járda kövezés</t>
  </si>
  <si>
    <t>Százszorszép Óvoda - tornaterem sportpadlóval történő burkolása</t>
  </si>
  <si>
    <t>Völgy Utcai Ökumenikus Óvoda - udvari kerítés csere</t>
  </si>
  <si>
    <t>ÉNO - tornatermi ajtó csere</t>
  </si>
  <si>
    <t>I. Gondozási Központ - wc, zuhanyzó, mosókonyha átalakítása</t>
  </si>
  <si>
    <t>Törökméz Bölcsőde - ipari szellőztető beépítése</t>
  </si>
  <si>
    <t>Hűvösvölgyi Gesztenyéskert Óvoda - udvari támfal és lépcső átépítése</t>
  </si>
  <si>
    <t>Pitypang Utcai Óvoda - radiátor takarók cseréje</t>
  </si>
  <si>
    <t>III. Gondozási Központ - kazán csere</t>
  </si>
  <si>
    <t>Gazdasági szervezettel nem rendelkező költségvetési 
szervek összesen: (1+2+3+4)</t>
  </si>
  <si>
    <t>Kisértékű eszköz beszerzés</t>
  </si>
  <si>
    <t>Hunyady J. u.  81. és Ady E. u. 1. háziorvosi rendelők kaputelefon rendszer kiépítése</t>
  </si>
  <si>
    <t>Informatikai eszköz beszerzés</t>
  </si>
  <si>
    <t>Klíma szerelés - központi laborban és MENTA gondozóban</t>
  </si>
  <si>
    <t>16. sz. tábla a   / 2021. (      )</t>
  </si>
  <si>
    <t xml:space="preserve"> 2021. évi tartalékainak  előirányzatai</t>
  </si>
  <si>
    <t>Ssz</t>
  </si>
  <si>
    <t>Tartalékba helyezett összeg jogcíme</t>
  </si>
  <si>
    <t xml:space="preserve">2021. évi </t>
  </si>
  <si>
    <t xml:space="preserve"> előirányzat</t>
  </si>
  <si>
    <t xml:space="preserve">Általános tartalék </t>
  </si>
  <si>
    <t>Polgármesteri keret</t>
  </si>
  <si>
    <t>Alpolgármesterek kerete</t>
  </si>
  <si>
    <r>
      <t>Pályázatokkal kapcsolatos feladatok</t>
    </r>
    <r>
      <rPr>
        <sz val="10"/>
        <color indexed="10"/>
        <rFont val="Times New Roman CE"/>
        <charset val="238"/>
      </rPr>
      <t xml:space="preserve"> </t>
    </r>
  </si>
  <si>
    <t>Testvérvárosi kapcsolatok</t>
  </si>
  <si>
    <t>Klímaalap tartalék</t>
  </si>
  <si>
    <t>Közösségi költségvetési tartalék</t>
  </si>
  <si>
    <t>Feladattal nem terhelt tartalék</t>
  </si>
  <si>
    <t>Átmeneti időszak feladattal nem terhelt tartaléka</t>
  </si>
  <si>
    <t>Egészségfejlesztési Iroda tartaléka</t>
  </si>
  <si>
    <t>Többletbevételből származó tartalék</t>
  </si>
  <si>
    <t>COVID-19 adományból képzett tartalék</t>
  </si>
  <si>
    <t xml:space="preserve">Általános tartalék összesen </t>
  </si>
  <si>
    <t xml:space="preserve">Céltartalékok </t>
  </si>
  <si>
    <t>Működési céltartalék</t>
  </si>
  <si>
    <t>Képviselő-testülethez rendelt tartalék</t>
  </si>
  <si>
    <t xml:space="preserve">Működési tartalék </t>
  </si>
  <si>
    <t>Központi karbantartási keret (intézményi hálózathoz)</t>
  </si>
  <si>
    <t>Állat- és természetvédelmi célú elkülönített tartalék</t>
  </si>
  <si>
    <t>Helytörténeti gyűjtemény kialakítására elkülönített tartalék</t>
  </si>
  <si>
    <t>Korona vírus elleni védekezés, valamint újranyitás tartaléka</t>
  </si>
  <si>
    <t>Eü.Szolg. működési kiadásaihoz biztosított tartalék</t>
  </si>
  <si>
    <t>Működési tartalék - választáshoz</t>
  </si>
  <si>
    <t>Informatikai NEM AKTIVÁLHATÓ fejlesztések tartaléka</t>
  </si>
  <si>
    <t>Kieső önkormányzati bevételek kompenzálására biztosított tartalék</t>
  </si>
  <si>
    <t>Közbiztonsági célú térfigyelő rendszer üzemeltetése</t>
  </si>
  <si>
    <t>Működési tartalék-kerületi bérkiegészítés (int. hálózat)</t>
  </si>
  <si>
    <t>Működési tartalék - Eü. Szolg. ingatlan karbantartás</t>
  </si>
  <si>
    <t>Működési keretmegállapodás</t>
  </si>
  <si>
    <t>Társasházak felújítása</t>
  </si>
  <si>
    <t>Társasházak felújítása - önkormányzati tulajdon után</t>
  </si>
  <si>
    <t>Fejlesztések előkészítése</t>
  </si>
  <si>
    <t xml:space="preserve">Fejlesztések </t>
  </si>
  <si>
    <t>Lakásgazdálkodási  feladatokhoz (szoc.és egyéb bérbeadandó lakások felúj-beruh.)</t>
  </si>
  <si>
    <t>Egészségközpont tartaléka</t>
  </si>
  <si>
    <t>Bérlakás állománybővítés előkészítése</t>
  </si>
  <si>
    <t>Margit negyed, Margit krt.műemléki, ill. helyi védett ingatlanok felújítása keret</t>
  </si>
  <si>
    <t>II. Ker.Önk-i tul. gazdasági társaságok felhalmozási tartaléka</t>
  </si>
  <si>
    <t>Egyházak felhalm.c. támogatására elkülönített tartalék</t>
  </si>
  <si>
    <t>Központi felhalmozási keret (intézményi hálózathoz)</t>
  </si>
  <si>
    <t>Képviselők önálló fejlesztési kerete</t>
  </si>
  <si>
    <t>Informatikai fejlesztések tartaléka</t>
  </si>
  <si>
    <t>Közbiztonsági célú térfigyelő rendszer korszerűsítése és bővítése</t>
  </si>
  <si>
    <t>MKSZ pályázathoz (Klebelsberg K.Ált.Isk.Sportcsarnok felújítás)</t>
  </si>
  <si>
    <t>Egészségügyi Szolgálat eszközbeszerzése</t>
  </si>
  <si>
    <t>Várakozóhelyek megváltása</t>
  </si>
  <si>
    <t>Szépvölgyi út felújítása pályázati önerő</t>
  </si>
  <si>
    <t>Zárolt Fejlesztések tartalék</t>
  </si>
  <si>
    <t>Pályázati önrész</t>
  </si>
  <si>
    <t>Egészségügyi alapellátás és járóbeteg szakellátás fejlesztésére</t>
  </si>
  <si>
    <t>Sportcélú fejlesztések tartaléka</t>
  </si>
  <si>
    <t>Talajterhelési díj kötött felhasználású kerete</t>
  </si>
  <si>
    <t>Fejlesztési keretmegállapodás</t>
  </si>
  <si>
    <t>Céltartalék összesen ( a + b )</t>
  </si>
  <si>
    <t>Tartalékok mindösszesen ( I+II)</t>
  </si>
  <si>
    <t>17. sz. tábla a    / 2021. (      )</t>
  </si>
  <si>
    <t xml:space="preserve">Budapest Főváros II.ker. Önkormányzatának  2021. évi előirányzat - felhasználási ütemterve </t>
  </si>
  <si>
    <t>Február</t>
  </si>
  <si>
    <t>Március</t>
  </si>
  <si>
    <t>Április</t>
  </si>
  <si>
    <t>Május</t>
  </si>
  <si>
    <t>Június</t>
  </si>
  <si>
    <t>Július</t>
  </si>
  <si>
    <t>Augusztus</t>
  </si>
  <si>
    <t>Október</t>
  </si>
  <si>
    <t>November</t>
  </si>
  <si>
    <t>December</t>
  </si>
  <si>
    <t>Összesen:</t>
  </si>
  <si>
    <t>Bevételek</t>
  </si>
  <si>
    <t xml:space="preserve">  1. Saját bevételek</t>
  </si>
  <si>
    <t xml:space="preserve">  2. Átvett pénzeszközök</t>
  </si>
  <si>
    <t xml:space="preserve">  3. Támogatás</t>
  </si>
  <si>
    <t xml:space="preserve">  4. Finanszírozási bevételek</t>
  </si>
  <si>
    <t xml:space="preserve">  5. Előző havi előirányzat maradvány</t>
  </si>
  <si>
    <t xml:space="preserve">  6. Bevételek összesen: ( 1.+….+5.)</t>
  </si>
  <si>
    <t xml:space="preserve">  7. Működési kiadások</t>
  </si>
  <si>
    <t xml:space="preserve">  8. Felújítások</t>
  </si>
  <si>
    <t xml:space="preserve">  9. Beruházások</t>
  </si>
  <si>
    <t>10. Átadott pénzeszközök</t>
  </si>
  <si>
    <t>11. Finanszírozási kiadások</t>
  </si>
  <si>
    <t>12. Tartalékok  a./ -  még felhasználható</t>
  </si>
  <si>
    <t xml:space="preserve">                         b./ - már felhasznált</t>
  </si>
  <si>
    <t>13. Kiadások összesen: ( 7.+…+12.a )</t>
  </si>
  <si>
    <t>14. Egyenleg (a 6.-5. és a 13.sor különbsége )</t>
  </si>
  <si>
    <t>18. sz. tábla a   / 2021. (      )</t>
  </si>
  <si>
    <t>Budapest Főváros II. kerületi Önkormányzat 2021. évi költségvetési
rendeletében a 2022. évi felújítások és beruházások kötelezettségvállalási
felső határára megszabott előirányzatok</t>
  </si>
  <si>
    <r>
      <t xml:space="preserve"> </t>
    </r>
    <r>
      <rPr>
        <sz val="10"/>
        <rFont val="Times New Roman"/>
        <family val="1"/>
        <charset val="238"/>
      </rPr>
      <t>(ezer forintban)</t>
    </r>
  </si>
  <si>
    <t>Kötelezettség-vállalás felső határa 2022-ben történő teljesítésre</t>
  </si>
  <si>
    <t>Felújítás összesen:</t>
  </si>
  <si>
    <t xml:space="preserve">2021. évi adatvagyon portál </t>
  </si>
  <si>
    <t>Aktív hálózati infrastruktúra fejlesztése</t>
  </si>
  <si>
    <t>Beruházás összesen:</t>
  </si>
  <si>
    <t>INTÉZMÉNYEK ÖSSZESEN:</t>
  </si>
  <si>
    <t>Csatárka-Csalit-Szikla u. közösségi tér</t>
  </si>
  <si>
    <t>Tartalék összesen:</t>
  </si>
  <si>
    <t>ÖNKORMÁNYZAT ÖSSZESEN:</t>
  </si>
  <si>
    <t xml:space="preserve">II. KERÜLET ÖSSZESEN: /I.+II./ </t>
  </si>
  <si>
    <t xml:space="preserve"> 19/a.  sz. tábla a   / 2021. (      )</t>
  </si>
  <si>
    <t>Budapest Főváros II. Kerületi Önkormányzat irányítása alá tartozó
költségvetési szervek által foglalkoztatottak részére tervezett
2021. évi törvény szerinti illetmények, munkabérek előirányzata</t>
  </si>
  <si>
    <t>Foglalkoztatottak</t>
  </si>
  <si>
    <t>Törvény szerinti</t>
  </si>
  <si>
    <t>száma</t>
  </si>
  <si>
    <t>illetmények, munkabérek</t>
  </si>
  <si>
    <t>előirányzata</t>
  </si>
  <si>
    <t>Családsegítő Központ</t>
  </si>
  <si>
    <t>Intelig központ</t>
  </si>
  <si>
    <t>19 / b. sz. tábla a  a   / 2021. (      )</t>
  </si>
  <si>
    <t>Budapest Főváros II. Kerületi Önkormányzat költségvetési szervének 2021. évi  cafatéria előirányzata</t>
  </si>
  <si>
    <t xml:space="preserve">Foglalkoztatottak </t>
  </si>
  <si>
    <t>Cafetéria</t>
  </si>
  <si>
    <t>Kabinet</t>
  </si>
  <si>
    <t>III</t>
  </si>
  <si>
    <t>Képviselő- testület</t>
  </si>
  <si>
    <t>IV</t>
  </si>
  <si>
    <t>Polgármesteri Hivatal  (I+II+III)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</si>
</sst>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F_t_-;\-* #,##0.00\ _F_t_-;_-* &quot;-&quot;??\ _F_t_-;_-@_-"/>
    <numFmt numFmtId="164" formatCode="yyyy/mm/dd;@"/>
    <numFmt numFmtId="165" formatCode="#,##0.000"/>
    <numFmt numFmtId="166" formatCode="_-* #,##0.00\ _F_t_-;\-* #,##0.00\ _F_t_-;_-* \-??\ _F_t_-;_-@_-"/>
    <numFmt numFmtId="167" formatCode="_(* #,##0_);_(* \(#,##0\);_(* \-??_);_(@_)"/>
    <numFmt numFmtId="168" formatCode="0.0"/>
    <numFmt numFmtId="169" formatCode="#,##0.0"/>
    <numFmt numFmtId="170" formatCode="_-* #,##0.000\ _F_t_-;\-* #,##0.000\ _F_t_-;_-* &quot;-&quot;??\ _F_t_-;_-@_-"/>
    <numFmt numFmtId="171" formatCode="_-* #,##0\ _F_t_-;\-* #,##0\ _F_t_-;_-* &quot;-&quot;??\ _F_t_-;_-@_-"/>
    <numFmt numFmtId="172" formatCode="#,##0.000_ ;[Red]\-#,##0.000\ "/>
    <numFmt numFmtId="173" formatCode="#,##0_ ;[Red]\-#,##0\ "/>
    <numFmt numFmtId="174" formatCode="0.00000%"/>
  </numFmts>
  <fonts count="94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sz val="14"/>
      <name val="Times New Roman CE"/>
      <family val="1"/>
      <charset val="238"/>
    </font>
    <font>
      <sz val="10"/>
      <name val="Times New Roman CE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charset val="238"/>
    </font>
    <font>
      <b/>
      <sz val="11"/>
      <name val="Times New Roman CE"/>
      <charset val="238"/>
    </font>
    <font>
      <sz val="12"/>
      <name val="Times New Roman CE"/>
      <family val="1"/>
      <charset val="238"/>
    </font>
    <font>
      <sz val="14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2"/>
      <name val="Times New Roman CE"/>
      <charset val="238"/>
    </font>
    <font>
      <i/>
      <sz val="11"/>
      <name val="Times New Roman CE"/>
      <charset val="238"/>
    </font>
    <font>
      <i/>
      <sz val="10"/>
      <name val="Times New Roman CE"/>
      <charset val="238"/>
    </font>
    <font>
      <sz val="12"/>
      <name val="Times New Roman CE"/>
      <charset val="238"/>
    </font>
    <font>
      <sz val="9"/>
      <name val="Times New Roman CE"/>
      <family val="1"/>
      <charset val="238"/>
    </font>
    <font>
      <b/>
      <i/>
      <sz val="10"/>
      <name val="Times New Roman CE"/>
      <charset val="238"/>
    </font>
    <font>
      <i/>
      <sz val="10"/>
      <name val="Times New Roman CE"/>
      <family val="1"/>
      <charset val="238"/>
    </font>
    <font>
      <i/>
      <sz val="10"/>
      <name val="Arial Unicode MS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9"/>
      <name val="Times New Roman CE"/>
      <charset val="238"/>
    </font>
    <font>
      <sz val="9"/>
      <name val="Times New Roman CE"/>
      <charset val="238"/>
    </font>
    <font>
      <sz val="8"/>
      <name val="Times New Roman CE"/>
      <charset val="238"/>
    </font>
    <font>
      <b/>
      <sz val="9"/>
      <name val="Times New Roman CE"/>
      <family val="1"/>
      <charset val="238"/>
    </font>
    <font>
      <sz val="9"/>
      <color indexed="10"/>
      <name val="Times New Roman CE"/>
      <family val="1"/>
      <charset val="238"/>
    </font>
    <font>
      <b/>
      <sz val="18"/>
      <name val="Times New Roman CE"/>
      <family val="1"/>
      <charset val="238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  <charset val="238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8"/>
      <name val="Times New Roman"/>
      <family val="1"/>
      <charset val="238"/>
    </font>
    <font>
      <sz val="8"/>
      <color indexed="10"/>
      <name val="Times New Roman"/>
      <family val="1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indexed="10"/>
      <name val="Times New Roman"/>
      <family val="1"/>
      <charset val="238"/>
    </font>
    <font>
      <b/>
      <sz val="7"/>
      <name val="Times New Roman CE"/>
      <family val="1"/>
      <charset val="238"/>
    </font>
    <font>
      <b/>
      <sz val="6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8"/>
      <name val="Times New Roman"/>
      <family val="1"/>
      <charset val="238"/>
    </font>
    <font>
      <sz val="8"/>
      <color indexed="10"/>
      <name val="Times New Roman CE"/>
      <family val="1"/>
      <charset val="238"/>
    </font>
    <font>
      <b/>
      <sz val="8"/>
      <name val="Times New Roman CE"/>
      <charset val="238"/>
    </font>
    <font>
      <b/>
      <sz val="10"/>
      <name val="Arial CE"/>
      <charset val="238"/>
    </font>
    <font>
      <sz val="8.5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11"/>
      <name val="Times New Roman CE"/>
      <charset val="238"/>
    </font>
    <font>
      <b/>
      <i/>
      <u/>
      <sz val="11"/>
      <name val="Times New Roman CE"/>
      <charset val="238"/>
    </font>
    <font>
      <b/>
      <i/>
      <u/>
      <sz val="10"/>
      <name val="Times New Roman CE"/>
      <family val="1"/>
      <charset val="238"/>
    </font>
    <font>
      <i/>
      <sz val="12"/>
      <name val="Times New Roman CE"/>
      <charset val="238"/>
    </font>
    <font>
      <i/>
      <u/>
      <sz val="12"/>
      <name val="Times New Roman CE"/>
      <charset val="238"/>
    </font>
    <font>
      <u/>
      <sz val="10"/>
      <name val="Times New Roman CE"/>
      <family val="1"/>
      <charset val="238"/>
    </font>
    <font>
      <b/>
      <u/>
      <sz val="10"/>
      <name val="Times New Roman CE"/>
      <charset val="238"/>
    </font>
    <font>
      <b/>
      <sz val="8.5"/>
      <name val="Times New Roman CE"/>
      <charset val="238"/>
    </font>
    <font>
      <sz val="10"/>
      <color indexed="10"/>
      <name val="Times New Roman CE"/>
      <family val="1"/>
      <charset val="238"/>
    </font>
    <font>
      <sz val="12"/>
      <color indexed="9"/>
      <name val="Times New Roman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i/>
      <u/>
      <sz val="10"/>
      <name val="Times New Roman CE"/>
      <charset val="238"/>
    </font>
    <font>
      <sz val="10"/>
      <name val="Times New Roman"/>
      <family val="1"/>
      <charset val="1"/>
    </font>
    <font>
      <i/>
      <u/>
      <sz val="10"/>
      <name val="Times New Roman CE"/>
      <family val="1"/>
      <charset val="238"/>
    </font>
    <font>
      <i/>
      <u/>
      <sz val="10"/>
      <name val="Times New Roman CE"/>
      <charset val="238"/>
    </font>
    <font>
      <b/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3"/>
      <name val="Times New Roman CE"/>
      <charset val="238"/>
    </font>
    <font>
      <b/>
      <sz val="14"/>
      <name val="Times New Roman CE"/>
      <charset val="238"/>
    </font>
    <font>
      <b/>
      <sz val="12"/>
      <name val="Times New Roman"/>
      <family val="1"/>
      <charset val="238"/>
    </font>
    <font>
      <sz val="12"/>
      <name val="Arial CE"/>
      <charset val="238"/>
    </font>
    <font>
      <i/>
      <sz val="10"/>
      <name val="Arial CE"/>
      <charset val="238"/>
    </font>
    <font>
      <b/>
      <sz val="11"/>
      <name val="Times New Roman"/>
      <family val="1"/>
      <charset val="238"/>
    </font>
    <font>
      <b/>
      <sz val="10"/>
      <color indexed="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sz val="10"/>
      <color indexed="10"/>
      <name val="Times New Roman CE"/>
      <charset val="238"/>
    </font>
    <font>
      <i/>
      <sz val="10"/>
      <color indexed="8"/>
      <name val="Times New Roman CE"/>
      <charset val="238"/>
    </font>
    <font>
      <i/>
      <sz val="9"/>
      <name val="Times New Roman CE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Arial Unicode MS"/>
      <family val="2"/>
      <charset val="238"/>
    </font>
    <font>
      <b/>
      <u/>
      <sz val="12"/>
      <name val="Times New Roman CE"/>
      <charset val="238"/>
    </font>
    <font>
      <sz val="10"/>
      <color rgb="FFFF0000"/>
      <name val="Times New Roman CE"/>
      <charset val="238"/>
    </font>
    <font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theme="0"/>
        <bgColor indexed="26"/>
      </patternFill>
    </fill>
  </fills>
  <borders count="22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double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double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166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643">
    <xf numFmtId="0" fontId="0" fillId="0" borderId="0" xfId="0"/>
    <xf numFmtId="164" fontId="2" fillId="2" borderId="0" xfId="2" applyNumberFormat="1" applyFont="1" applyFill="1" applyAlignment="1">
      <alignment horizontal="left"/>
    </xf>
    <xf numFmtId="164" fontId="2" fillId="2" borderId="0" xfId="2" applyNumberFormat="1" applyFont="1" applyFill="1"/>
    <xf numFmtId="0" fontId="1" fillId="0" borderId="0" xfId="2" applyFill="1" applyAlignment="1">
      <alignment horizontal="center"/>
    </xf>
    <xf numFmtId="0" fontId="1" fillId="0" borderId="0" xfId="2" applyAlignment="1">
      <alignment horizontal="center"/>
    </xf>
    <xf numFmtId="0" fontId="3" fillId="2" borderId="0" xfId="2" applyFont="1" applyFill="1"/>
    <xf numFmtId="0" fontId="3" fillId="2" borderId="0" xfId="2" applyFont="1" applyFill="1" applyBorder="1"/>
    <xf numFmtId="0" fontId="3" fillId="0" borderId="0" xfId="2" applyFont="1" applyFill="1"/>
    <xf numFmtId="0" fontId="3" fillId="2" borderId="0" xfId="0" applyFont="1" applyFill="1" applyBorder="1" applyAlignment="1">
      <alignment horizontal="right"/>
    </xf>
    <xf numFmtId="0" fontId="3" fillId="0" borderId="0" xfId="2" applyFont="1"/>
    <xf numFmtId="0" fontId="3" fillId="2" borderId="0" xfId="2" applyFont="1" applyFill="1" applyBorder="1" applyAlignment="1"/>
    <xf numFmtId="0" fontId="3" fillId="2" borderId="0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8" fillId="3" borderId="1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0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8" fillId="3" borderId="3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0" fontId="8" fillId="0" borderId="5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8" fillId="3" borderId="5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0" borderId="8" xfId="2" applyFont="1" applyFill="1" applyBorder="1" applyAlignment="1">
      <alignment horizontal="center"/>
    </xf>
    <xf numFmtId="0" fontId="3" fillId="0" borderId="9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center"/>
    </xf>
    <xf numFmtId="0" fontId="3" fillId="2" borderId="10" xfId="2" applyFont="1" applyFill="1" applyBorder="1" applyAlignment="1">
      <alignment horizontal="center"/>
    </xf>
    <xf numFmtId="0" fontId="6" fillId="0" borderId="11" xfId="2" applyFont="1" applyFill="1" applyBorder="1" applyAlignment="1">
      <alignment horizontal="center"/>
    </xf>
    <xf numFmtId="0" fontId="3" fillId="0" borderId="0" xfId="2" applyFont="1" applyAlignment="1">
      <alignment horizontal="center"/>
    </xf>
    <xf numFmtId="3" fontId="9" fillId="0" borderId="0" xfId="2" applyNumberFormat="1" applyFont="1"/>
    <xf numFmtId="0" fontId="10" fillId="2" borderId="12" xfId="2" applyFont="1" applyFill="1" applyBorder="1" applyAlignment="1">
      <alignment horizontal="center"/>
    </xf>
    <xf numFmtId="0" fontId="10" fillId="2" borderId="13" xfId="2" applyFont="1" applyFill="1" applyBorder="1"/>
    <xf numFmtId="3" fontId="9" fillId="0" borderId="14" xfId="2" applyNumberFormat="1" applyFont="1" applyFill="1" applyBorder="1"/>
    <xf numFmtId="4" fontId="10" fillId="2" borderId="14" xfId="2" applyNumberFormat="1" applyFont="1" applyFill="1" applyBorder="1"/>
    <xf numFmtId="3" fontId="9" fillId="2" borderId="15" xfId="2" applyNumberFormat="1" applyFont="1" applyFill="1" applyBorder="1" applyAlignment="1">
      <alignment horizontal="center"/>
    </xf>
    <xf numFmtId="3" fontId="9" fillId="2" borderId="14" xfId="2" applyNumberFormat="1" applyFont="1" applyFill="1" applyBorder="1"/>
    <xf numFmtId="3" fontId="10" fillId="2" borderId="14" xfId="2" applyNumberFormat="1" applyFont="1" applyFill="1" applyBorder="1"/>
    <xf numFmtId="0" fontId="9" fillId="0" borderId="0" xfId="2" applyFont="1"/>
    <xf numFmtId="0" fontId="11" fillId="2" borderId="12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vertical="center" wrapText="1"/>
    </xf>
    <xf numFmtId="3" fontId="11" fillId="2" borderId="13" xfId="2" applyNumberFormat="1" applyFont="1" applyFill="1" applyBorder="1" applyAlignment="1">
      <alignment vertical="center" wrapText="1"/>
    </xf>
    <xf numFmtId="3" fontId="12" fillId="2" borderId="13" xfId="2" applyNumberFormat="1" applyFont="1" applyFill="1" applyBorder="1" applyAlignment="1">
      <alignment vertical="center" wrapText="1"/>
    </xf>
    <xf numFmtId="3" fontId="12" fillId="4" borderId="13" xfId="2" applyNumberFormat="1" applyFont="1" applyFill="1" applyBorder="1" applyAlignment="1">
      <alignment vertical="center" wrapText="1"/>
    </xf>
    <xf numFmtId="3" fontId="9" fillId="2" borderId="16" xfId="2" applyNumberFormat="1" applyFont="1" applyFill="1" applyBorder="1" applyAlignment="1">
      <alignment horizontal="center" vertical="center"/>
    </xf>
    <xf numFmtId="0" fontId="9" fillId="2" borderId="14" xfId="2" applyFont="1" applyFill="1" applyBorder="1" applyAlignment="1">
      <alignment vertical="center"/>
    </xf>
    <xf numFmtId="3" fontId="11" fillId="2" borderId="14" xfId="2" applyNumberFormat="1" applyFont="1" applyFill="1" applyBorder="1" applyAlignment="1" applyProtection="1">
      <alignment vertical="center"/>
      <protection hidden="1"/>
    </xf>
    <xf numFmtId="3" fontId="11" fillId="0" borderId="14" xfId="2" applyNumberFormat="1" applyFont="1" applyFill="1" applyBorder="1" applyAlignment="1" applyProtection="1">
      <alignment vertical="center"/>
      <protection hidden="1"/>
    </xf>
    <xf numFmtId="3" fontId="12" fillId="0" borderId="14" xfId="2" applyNumberFormat="1" applyFont="1" applyFill="1" applyBorder="1" applyAlignment="1" applyProtection="1">
      <alignment vertical="center"/>
      <protection hidden="1"/>
    </xf>
    <xf numFmtId="3" fontId="12" fillId="4" borderId="14" xfId="2" applyNumberFormat="1" applyFont="1" applyFill="1" applyBorder="1" applyAlignment="1" applyProtection="1">
      <alignment vertical="center"/>
      <protection hidden="1"/>
    </xf>
    <xf numFmtId="0" fontId="9" fillId="2" borderId="0" xfId="2" applyFont="1" applyFill="1" applyBorder="1" applyAlignment="1">
      <alignment vertical="center" wrapText="1"/>
    </xf>
    <xf numFmtId="0" fontId="9" fillId="2" borderId="16" xfId="2" applyFont="1" applyFill="1" applyBorder="1" applyAlignment="1">
      <alignment horizontal="center" vertical="center"/>
    </xf>
    <xf numFmtId="0" fontId="9" fillId="2" borderId="14" xfId="2" applyFont="1" applyFill="1" applyBorder="1" applyAlignment="1">
      <alignment vertical="center" wrapText="1"/>
    </xf>
    <xf numFmtId="0" fontId="11" fillId="2" borderId="14" xfId="2" applyFont="1" applyFill="1" applyBorder="1" applyAlignment="1">
      <alignment vertical="center" wrapText="1"/>
    </xf>
    <xf numFmtId="3" fontId="3" fillId="0" borderId="0" xfId="2" applyNumberFormat="1" applyFont="1"/>
    <xf numFmtId="0" fontId="9" fillId="2" borderId="12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3" fontId="9" fillId="0" borderId="16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3" fontId="9" fillId="2" borderId="0" xfId="2" applyNumberFormat="1" applyFont="1" applyFill="1" applyBorder="1" applyAlignment="1">
      <alignment vertical="center"/>
    </xf>
    <xf numFmtId="3" fontId="9" fillId="0" borderId="14" xfId="2" applyNumberFormat="1" applyFont="1" applyFill="1" applyBorder="1" applyAlignment="1" applyProtection="1">
      <alignment vertical="center"/>
      <protection locked="0"/>
    </xf>
    <xf numFmtId="3" fontId="10" fillId="0" borderId="14" xfId="2" applyNumberFormat="1" applyFont="1" applyFill="1" applyBorder="1" applyAlignment="1" applyProtection="1">
      <alignment vertical="center"/>
      <protection locked="0"/>
    </xf>
    <xf numFmtId="0" fontId="9" fillId="0" borderId="17" xfId="2" applyFont="1" applyFill="1" applyBorder="1" applyAlignment="1"/>
    <xf numFmtId="0" fontId="10" fillId="5" borderId="19" xfId="2" applyFont="1" applyFill="1" applyBorder="1"/>
    <xf numFmtId="3" fontId="9" fillId="3" borderId="20" xfId="2" applyNumberFormat="1" applyFont="1" applyFill="1" applyBorder="1"/>
    <xf numFmtId="3" fontId="10" fillId="5" borderId="20" xfId="2" applyNumberFormat="1" applyFont="1" applyFill="1" applyBorder="1"/>
    <xf numFmtId="0" fontId="10" fillId="5" borderId="22" xfId="2" applyFont="1" applyFill="1" applyBorder="1"/>
    <xf numFmtId="3" fontId="10" fillId="3" borderId="20" xfId="2" applyNumberFormat="1" applyFont="1" applyFill="1" applyBorder="1"/>
    <xf numFmtId="3" fontId="8" fillId="5" borderId="20" xfId="2" applyNumberFormat="1" applyFont="1" applyFill="1" applyBorder="1" applyAlignment="1">
      <alignment horizontal="center" vertical="center"/>
    </xf>
    <xf numFmtId="0" fontId="10" fillId="5" borderId="23" xfId="2" applyFont="1" applyFill="1" applyBorder="1"/>
    <xf numFmtId="3" fontId="10" fillId="5" borderId="24" xfId="2" applyNumberFormat="1" applyFont="1" applyFill="1" applyBorder="1"/>
    <xf numFmtId="0" fontId="10" fillId="5" borderId="25" xfId="2" applyFont="1" applyFill="1" applyBorder="1"/>
    <xf numFmtId="3" fontId="10" fillId="5" borderId="26" xfId="2" applyNumberFormat="1" applyFont="1" applyFill="1" applyBorder="1" applyAlignment="1">
      <alignment horizontal="center"/>
    </xf>
    <xf numFmtId="3" fontId="10" fillId="5" borderId="27" xfId="2" applyNumberFormat="1" applyFont="1" applyFill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/>
    <xf numFmtId="3" fontId="10" fillId="0" borderId="13" xfId="2" applyNumberFormat="1" applyFont="1" applyFill="1" applyBorder="1"/>
    <xf numFmtId="0" fontId="10" fillId="0" borderId="28" xfId="2" applyFont="1" applyFill="1" applyBorder="1" applyAlignment="1">
      <alignment horizontal="center" vertical="center"/>
    </xf>
    <xf numFmtId="0" fontId="10" fillId="0" borderId="20" xfId="2" applyFont="1" applyFill="1" applyBorder="1"/>
    <xf numFmtId="3" fontId="10" fillId="0" borderId="14" xfId="2" applyNumberFormat="1" applyFont="1" applyFill="1" applyBorder="1"/>
    <xf numFmtId="3" fontId="10" fillId="0" borderId="29" xfId="2" applyNumberFormat="1" applyFont="1" applyFill="1" applyBorder="1" applyAlignment="1">
      <alignment horizontal="center"/>
    </xf>
    <xf numFmtId="3" fontId="10" fillId="0" borderId="30" xfId="2" applyNumberFormat="1" applyFont="1" applyFill="1" applyBorder="1" applyAlignment="1">
      <alignment horizontal="center"/>
    </xf>
    <xf numFmtId="3" fontId="11" fillId="2" borderId="14" xfId="2" applyNumberFormat="1" applyFont="1" applyFill="1" applyBorder="1" applyAlignment="1" applyProtection="1">
      <alignment vertical="center"/>
      <protection locked="0"/>
    </xf>
    <xf numFmtId="3" fontId="11" fillId="0" borderId="14" xfId="2" applyNumberFormat="1" applyFont="1" applyFill="1" applyBorder="1" applyAlignment="1" applyProtection="1">
      <alignment vertical="center"/>
      <protection locked="0"/>
    </xf>
    <xf numFmtId="0" fontId="9" fillId="0" borderId="31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3" fontId="13" fillId="2" borderId="16" xfId="2" applyNumberFormat="1" applyFont="1" applyFill="1" applyBorder="1" applyAlignment="1">
      <alignment horizontal="center" vertical="center"/>
    </xf>
    <xf numFmtId="3" fontId="13" fillId="0" borderId="14" xfId="2" applyNumberFormat="1" applyFont="1" applyFill="1" applyBorder="1" applyAlignment="1">
      <alignment vertical="center"/>
    </xf>
    <xf numFmtId="3" fontId="10" fillId="0" borderId="14" xfId="2" applyNumberFormat="1" applyFont="1" applyFill="1" applyBorder="1" applyAlignment="1">
      <alignment vertical="center"/>
    </xf>
    <xf numFmtId="3" fontId="13" fillId="2" borderId="31" xfId="2" applyNumberFormat="1" applyFont="1" applyFill="1" applyBorder="1" applyAlignment="1">
      <alignment horizontal="center" vertical="center"/>
    </xf>
    <xf numFmtId="3" fontId="13" fillId="2" borderId="0" xfId="2" applyNumberFormat="1" applyFont="1" applyFill="1" applyBorder="1" applyAlignment="1">
      <alignment vertical="center"/>
    </xf>
    <xf numFmtId="0" fontId="13" fillId="0" borderId="0" xfId="2" applyFont="1"/>
    <xf numFmtId="3" fontId="12" fillId="0" borderId="31" xfId="2" applyNumberFormat="1" applyFont="1" applyFill="1" applyBorder="1" applyAlignment="1" applyProtection="1">
      <alignment vertical="center"/>
      <protection hidden="1"/>
    </xf>
    <xf numFmtId="3" fontId="9" fillId="2" borderId="31" xfId="2" applyNumberFormat="1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vertical="center" wrapText="1"/>
    </xf>
    <xf numFmtId="3" fontId="9" fillId="2" borderId="31" xfId="2" applyNumberFormat="1" applyFont="1" applyFill="1" applyBorder="1" applyAlignment="1">
      <alignment vertical="center"/>
    </xf>
    <xf numFmtId="0" fontId="10" fillId="5" borderId="19" xfId="2" applyFont="1" applyFill="1" applyBorder="1" applyAlignment="1">
      <alignment vertical="center"/>
    </xf>
    <xf numFmtId="3" fontId="9" fillId="3" borderId="33" xfId="2" applyNumberFormat="1" applyFont="1" applyFill="1" applyBorder="1" applyAlignment="1">
      <alignment vertical="center"/>
    </xf>
    <xf numFmtId="3" fontId="10" fillId="5" borderId="20" xfId="2" applyNumberFormat="1" applyFont="1" applyFill="1" applyBorder="1" applyAlignment="1">
      <alignment vertical="center"/>
    </xf>
    <xf numFmtId="3" fontId="10" fillId="3" borderId="20" xfId="2" applyNumberFormat="1" applyFont="1" applyFill="1" applyBorder="1" applyAlignment="1">
      <alignment vertical="center"/>
    </xf>
    <xf numFmtId="0" fontId="10" fillId="5" borderId="23" xfId="2" applyFont="1" applyFill="1" applyBorder="1" applyAlignment="1">
      <alignment vertical="center"/>
    </xf>
    <xf numFmtId="3" fontId="10" fillId="5" borderId="24" xfId="2" applyNumberFormat="1" applyFont="1" applyFill="1" applyBorder="1" applyAlignment="1">
      <alignment vertical="center"/>
    </xf>
    <xf numFmtId="3" fontId="10" fillId="5" borderId="24" xfId="2" applyNumberFormat="1" applyFont="1" applyFill="1" applyBorder="1" applyAlignment="1">
      <alignment horizontal="center" vertical="center"/>
    </xf>
    <xf numFmtId="3" fontId="10" fillId="5" borderId="36" xfId="2" applyNumberFormat="1" applyFont="1" applyFill="1" applyBorder="1" applyAlignment="1">
      <alignment horizontal="center"/>
    </xf>
    <xf numFmtId="0" fontId="10" fillId="0" borderId="13" xfId="2" applyFont="1" applyFill="1" applyBorder="1" applyAlignment="1">
      <alignment vertical="center"/>
    </xf>
    <xf numFmtId="3" fontId="10" fillId="0" borderId="31" xfId="2" applyNumberFormat="1" applyFont="1" applyFill="1" applyBorder="1" applyAlignment="1">
      <alignment vertical="center"/>
    </xf>
    <xf numFmtId="3" fontId="10" fillId="0" borderId="16" xfId="2" applyNumberFormat="1" applyFont="1" applyFill="1" applyBorder="1" applyAlignment="1">
      <alignment horizontal="center" vertical="center"/>
    </xf>
    <xf numFmtId="3" fontId="10" fillId="0" borderId="37" xfId="2" applyNumberFormat="1" applyFont="1" applyFill="1" applyBorder="1" applyAlignment="1">
      <alignment horizontal="center" vertical="center"/>
    </xf>
    <xf numFmtId="3" fontId="10" fillId="0" borderId="38" xfId="2" applyNumberFormat="1" applyFont="1" applyFill="1" applyBorder="1" applyAlignment="1">
      <alignment horizontal="center" vertical="center"/>
    </xf>
    <xf numFmtId="0" fontId="10" fillId="5" borderId="40" xfId="2" applyFont="1" applyFill="1" applyBorder="1" applyAlignment="1">
      <alignment vertical="center"/>
    </xf>
    <xf numFmtId="3" fontId="9" fillId="3" borderId="29" xfId="2" applyNumberFormat="1" applyFont="1" applyFill="1" applyBorder="1" applyAlignment="1">
      <alignment vertical="center"/>
    </xf>
    <xf numFmtId="3" fontId="10" fillId="5" borderId="41" xfId="2" applyNumberFormat="1" applyFont="1" applyFill="1" applyBorder="1" applyAlignment="1">
      <alignment vertical="center"/>
    </xf>
    <xf numFmtId="0" fontId="10" fillId="5" borderId="41" xfId="2" applyFont="1" applyFill="1" applyBorder="1" applyAlignment="1">
      <alignment vertical="center"/>
    </xf>
    <xf numFmtId="3" fontId="10" fillId="3" borderId="41" xfId="2" applyNumberFormat="1" applyFont="1" applyFill="1" applyBorder="1" applyAlignment="1">
      <alignment vertical="center"/>
    </xf>
    <xf numFmtId="0" fontId="10" fillId="5" borderId="44" xfId="2" applyFont="1" applyFill="1" applyBorder="1" applyAlignment="1">
      <alignment vertical="center"/>
    </xf>
    <xf numFmtId="3" fontId="10" fillId="5" borderId="26" xfId="2" applyNumberFormat="1" applyFont="1" applyFill="1" applyBorder="1" applyAlignment="1">
      <alignment vertical="center"/>
    </xf>
    <xf numFmtId="0" fontId="10" fillId="5" borderId="26" xfId="2" applyFont="1" applyFill="1" applyBorder="1" applyAlignment="1">
      <alignment vertical="center"/>
    </xf>
    <xf numFmtId="3" fontId="12" fillId="5" borderId="26" xfId="2" applyNumberFormat="1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vertical="center"/>
    </xf>
    <xf numFmtId="3" fontId="9" fillId="0" borderId="31" xfId="2" applyNumberFormat="1" applyFont="1" applyFill="1" applyBorder="1" applyAlignment="1">
      <alignment horizontal="center"/>
    </xf>
    <xf numFmtId="3" fontId="10" fillId="0" borderId="0" xfId="2" applyNumberFormat="1" applyFont="1" applyFill="1" applyBorder="1" applyAlignment="1">
      <alignment horizontal="center"/>
    </xf>
    <xf numFmtId="0" fontId="11" fillId="0" borderId="13" xfId="2" applyFont="1" applyFill="1" applyBorder="1" applyAlignment="1">
      <alignment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vertical="center" wrapText="1"/>
    </xf>
    <xf numFmtId="3" fontId="11" fillId="0" borderId="14" xfId="2" applyNumberFormat="1" applyFont="1" applyFill="1" applyBorder="1" applyAlignment="1">
      <alignment vertical="center"/>
    </xf>
    <xf numFmtId="3" fontId="12" fillId="0" borderId="14" xfId="2" applyNumberFormat="1" applyFont="1" applyFill="1" applyBorder="1" applyAlignment="1">
      <alignment vertical="center"/>
    </xf>
    <xf numFmtId="3" fontId="12" fillId="4" borderId="14" xfId="2" applyNumberFormat="1" applyFont="1" applyFill="1" applyBorder="1" applyAlignment="1">
      <alignment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 wrapText="1"/>
    </xf>
    <xf numFmtId="3" fontId="11" fillId="0" borderId="31" xfId="2" applyNumberFormat="1" applyFont="1" applyFill="1" applyBorder="1" applyAlignment="1">
      <alignment vertical="center"/>
    </xf>
    <xf numFmtId="3" fontId="10" fillId="4" borderId="14" xfId="2" applyNumberFormat="1" applyFont="1" applyFill="1" applyBorder="1" applyAlignment="1">
      <alignment vertical="center"/>
    </xf>
    <xf numFmtId="0" fontId="11" fillId="0" borderId="16" xfId="2" applyFont="1" applyFill="1" applyBorder="1" applyAlignment="1">
      <alignment horizontal="center" vertical="center" wrapText="1"/>
    </xf>
    <xf numFmtId="3" fontId="12" fillId="3" borderId="27" xfId="2" applyNumberFormat="1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vertical="center"/>
    </xf>
    <xf numFmtId="3" fontId="10" fillId="0" borderId="14" xfId="2" applyNumberFormat="1" applyFont="1" applyFill="1" applyBorder="1" applyAlignment="1" applyProtection="1">
      <alignment vertical="center"/>
      <protection hidden="1"/>
    </xf>
    <xf numFmtId="3" fontId="10" fillId="0" borderId="31" xfId="2" applyNumberFormat="1" applyFont="1" applyFill="1" applyBorder="1" applyAlignment="1" applyProtection="1">
      <alignment vertical="center"/>
      <protection hidden="1"/>
    </xf>
    <xf numFmtId="3" fontId="10" fillId="0" borderId="46" xfId="2" applyNumberFormat="1" applyFont="1" applyFill="1" applyBorder="1" applyAlignment="1" applyProtection="1">
      <alignment vertical="center"/>
      <protection hidden="1"/>
    </xf>
    <xf numFmtId="3" fontId="10" fillId="0" borderId="31" xfId="2" applyNumberFormat="1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left" vertical="center"/>
    </xf>
    <xf numFmtId="0" fontId="11" fillId="0" borderId="14" xfId="2" applyFont="1" applyFill="1" applyBorder="1" applyAlignment="1">
      <alignment horizontal="left" vertical="center"/>
    </xf>
    <xf numFmtId="0" fontId="9" fillId="0" borderId="47" xfId="2" applyFont="1" applyFill="1" applyBorder="1"/>
    <xf numFmtId="0" fontId="10" fillId="0" borderId="13" xfId="2" applyFont="1" applyFill="1" applyBorder="1" applyAlignment="1">
      <alignment horizontal="left" vertical="center"/>
    </xf>
    <xf numFmtId="3" fontId="9" fillId="0" borderId="31" xfId="2" applyNumberFormat="1" applyFont="1" applyFill="1" applyBorder="1" applyAlignment="1" applyProtection="1">
      <alignment vertical="center"/>
      <protection hidden="1"/>
    </xf>
    <xf numFmtId="0" fontId="10" fillId="0" borderId="14" xfId="2" applyFont="1" applyFill="1" applyBorder="1" applyAlignment="1">
      <alignment horizontal="left" vertical="center"/>
    </xf>
    <xf numFmtId="0" fontId="9" fillId="0" borderId="29" xfId="2" applyFont="1" applyFill="1" applyBorder="1" applyAlignment="1">
      <alignment vertical="center"/>
    </xf>
    <xf numFmtId="0" fontId="9" fillId="0" borderId="30" xfId="2" applyFont="1" applyFill="1" applyBorder="1" applyAlignment="1">
      <alignment vertical="center"/>
    </xf>
    <xf numFmtId="3" fontId="10" fillId="5" borderId="48" xfId="2" applyNumberFormat="1" applyFont="1" applyFill="1" applyBorder="1" applyAlignment="1">
      <alignment vertical="center"/>
    </xf>
    <xf numFmtId="3" fontId="10" fillId="5" borderId="49" xfId="2" applyNumberFormat="1" applyFont="1" applyFill="1" applyBorder="1" applyAlignment="1">
      <alignment vertical="center"/>
    </xf>
    <xf numFmtId="3" fontId="9" fillId="5" borderId="26" xfId="2" applyNumberFormat="1" applyFont="1" applyFill="1" applyBorder="1" applyAlignment="1">
      <alignment horizontal="center"/>
    </xf>
    <xf numFmtId="4" fontId="3" fillId="0" borderId="0" xfId="2" applyNumberFormat="1" applyFont="1"/>
    <xf numFmtId="0" fontId="3" fillId="0" borderId="0" xfId="2" quotePrefix="1" applyFont="1" applyAlignment="1">
      <alignment horizontal="center"/>
    </xf>
    <xf numFmtId="165" fontId="3" fillId="0" borderId="0" xfId="2" applyNumberFormat="1" applyFont="1"/>
    <xf numFmtId="0" fontId="2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3" fillId="0" borderId="0" xfId="0" applyFont="1"/>
    <xf numFmtId="0" fontId="3" fillId="2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3" fillId="2" borderId="5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6" borderId="52" xfId="0" applyFont="1" applyFill="1" applyBorder="1" applyAlignment="1">
      <alignment horizontal="center" vertical="center"/>
    </xf>
    <xf numFmtId="0" fontId="15" fillId="2" borderId="53" xfId="0" applyFont="1" applyFill="1" applyBorder="1" applyAlignment="1">
      <alignment horizontal="center" vertical="center"/>
    </xf>
    <xf numFmtId="0" fontId="15" fillId="2" borderId="53" xfId="0" applyFont="1" applyFill="1" applyBorder="1" applyAlignment="1">
      <alignment vertical="center"/>
    </xf>
    <xf numFmtId="3" fontId="15" fillId="2" borderId="54" xfId="0" applyNumberFormat="1" applyFont="1" applyFill="1" applyBorder="1" applyAlignment="1">
      <alignment vertical="center"/>
    </xf>
    <xf numFmtId="3" fontId="15" fillId="2" borderId="55" xfId="0" applyNumberFormat="1" applyFont="1" applyFill="1" applyBorder="1" applyAlignment="1">
      <alignment vertical="center"/>
    </xf>
    <xf numFmtId="3" fontId="16" fillId="0" borderId="56" xfId="0" applyNumberFormat="1" applyFont="1" applyFill="1" applyBorder="1" applyAlignment="1">
      <alignment vertical="center"/>
    </xf>
    <xf numFmtId="0" fontId="3" fillId="2" borderId="0" xfId="0" applyFont="1" applyFill="1" applyBorder="1"/>
    <xf numFmtId="3" fontId="3" fillId="2" borderId="0" xfId="0" applyNumberFormat="1" applyFont="1" applyFill="1" applyBorder="1"/>
    <xf numFmtId="49" fontId="13" fillId="2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/>
    </xf>
    <xf numFmtId="3" fontId="13" fillId="2" borderId="14" xfId="0" applyNumberFormat="1" applyFont="1" applyFill="1" applyBorder="1" applyAlignment="1">
      <alignment vertical="center"/>
    </xf>
    <xf numFmtId="3" fontId="15" fillId="0" borderId="57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vertical="center"/>
    </xf>
    <xf numFmtId="3" fontId="6" fillId="2" borderId="58" xfId="0" applyNumberFormat="1" applyFont="1" applyFill="1" applyBorder="1" applyAlignment="1">
      <alignment vertical="center"/>
    </xf>
    <xf numFmtId="3" fontId="18" fillId="2" borderId="14" xfId="0" applyNumberFormat="1" applyFont="1" applyFill="1" applyBorder="1" applyAlignment="1">
      <alignment vertical="center"/>
    </xf>
    <xf numFmtId="3" fontId="18" fillId="0" borderId="57" xfId="0" applyNumberFormat="1" applyFont="1" applyFill="1" applyBorder="1" applyAlignment="1">
      <alignment vertical="center"/>
    </xf>
    <xf numFmtId="49" fontId="19" fillId="2" borderId="53" xfId="0" applyNumberFormat="1" applyFont="1" applyFill="1" applyBorder="1" applyAlignment="1">
      <alignment horizontal="center" vertical="center"/>
    </xf>
    <xf numFmtId="0" fontId="19" fillId="2" borderId="53" xfId="0" applyFont="1" applyFill="1" applyBorder="1" applyAlignment="1">
      <alignment vertical="center"/>
    </xf>
    <xf numFmtId="3" fontId="19" fillId="0" borderId="54" xfId="0" applyNumberFormat="1" applyFont="1" applyFill="1" applyBorder="1" applyAlignment="1">
      <alignment vertical="center"/>
    </xf>
    <xf numFmtId="3" fontId="16" fillId="0" borderId="54" xfId="0" applyNumberFormat="1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right" vertical="center"/>
    </xf>
    <xf numFmtId="3" fontId="8" fillId="0" borderId="57" xfId="0" applyNumberFormat="1" applyFont="1" applyFill="1" applyBorder="1" applyAlignment="1">
      <alignment horizontal="right" vertical="center"/>
    </xf>
    <xf numFmtId="3" fontId="6" fillId="0" borderId="14" xfId="0" applyNumberFormat="1" applyFont="1" applyFill="1" applyBorder="1" applyAlignment="1">
      <alignment vertical="center"/>
    </xf>
    <xf numFmtId="3" fontId="8" fillId="0" borderId="57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vertical="center" wrapText="1"/>
    </xf>
    <xf numFmtId="3" fontId="6" fillId="2" borderId="14" xfId="0" applyNumberFormat="1" applyFont="1" applyFill="1" applyBorder="1" applyAlignment="1">
      <alignment vertical="center"/>
    </xf>
    <xf numFmtId="3" fontId="6" fillId="2" borderId="14" xfId="0" applyNumberFormat="1" applyFont="1" applyFill="1" applyBorder="1" applyAlignment="1">
      <alignment horizontal="right" vertical="center"/>
    </xf>
    <xf numFmtId="0" fontId="6" fillId="2" borderId="59" xfId="0" applyFont="1" applyFill="1" applyBorder="1" applyAlignment="1">
      <alignment vertical="center"/>
    </xf>
    <xf numFmtId="3" fontId="6" fillId="2" borderId="11" xfId="0" applyNumberFormat="1" applyFont="1" applyFill="1" applyBorder="1" applyAlignment="1">
      <alignment vertical="center"/>
    </xf>
    <xf numFmtId="3" fontId="8" fillId="0" borderId="61" xfId="0" applyNumberFormat="1" applyFont="1" applyFill="1" applyBorder="1" applyAlignment="1">
      <alignment vertical="center"/>
    </xf>
    <xf numFmtId="49" fontId="19" fillId="2" borderId="59" xfId="0" applyNumberFormat="1" applyFont="1" applyFill="1" applyBorder="1" applyAlignment="1">
      <alignment horizontal="center" vertical="center"/>
    </xf>
    <xf numFmtId="0" fontId="19" fillId="2" borderId="59" xfId="0" applyFont="1" applyFill="1" applyBorder="1" applyAlignment="1">
      <alignment vertical="center"/>
    </xf>
    <xf numFmtId="3" fontId="19" fillId="2" borderId="54" xfId="0" applyNumberFormat="1" applyFont="1" applyFill="1" applyBorder="1" applyAlignment="1">
      <alignment vertical="center"/>
    </xf>
    <xf numFmtId="0" fontId="16" fillId="2" borderId="5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3" fontId="3" fillId="2" borderId="57" xfId="0" applyNumberFormat="1" applyFont="1" applyFill="1" applyBorder="1" applyAlignment="1">
      <alignment vertical="center"/>
    </xf>
    <xf numFmtId="49" fontId="19" fillId="2" borderId="62" xfId="0" applyNumberFormat="1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vertical="center"/>
    </xf>
    <xf numFmtId="0" fontId="3" fillId="2" borderId="64" xfId="0" applyFont="1" applyFill="1" applyBorder="1" applyAlignment="1">
      <alignment vertical="center"/>
    </xf>
    <xf numFmtId="3" fontId="3" fillId="2" borderId="65" xfId="0" applyNumberFormat="1" applyFont="1" applyFill="1" applyBorder="1" applyAlignment="1">
      <alignment vertical="center"/>
    </xf>
    <xf numFmtId="3" fontId="8" fillId="2" borderId="67" xfId="0" applyNumberFormat="1" applyFont="1" applyFill="1" applyBorder="1" applyAlignment="1">
      <alignment horizontal="right" vertical="center"/>
    </xf>
    <xf numFmtId="49" fontId="18" fillId="2" borderId="3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vertical="center"/>
    </xf>
    <xf numFmtId="0" fontId="18" fillId="2" borderId="14" xfId="0" applyFont="1" applyFill="1" applyBorder="1" applyAlignment="1">
      <alignment horizontal="right" vertical="center"/>
    </xf>
    <xf numFmtId="0" fontId="18" fillId="2" borderId="57" xfId="0" applyFont="1" applyFill="1" applyBorder="1" applyAlignment="1">
      <alignment horizontal="right" vertical="center"/>
    </xf>
    <xf numFmtId="0" fontId="7" fillId="2" borderId="0" xfId="0" applyFont="1" applyFill="1"/>
    <xf numFmtId="0" fontId="6" fillId="2" borderId="0" xfId="0" applyFont="1" applyFill="1"/>
    <xf numFmtId="49" fontId="6" fillId="2" borderId="68" xfId="0" applyNumberFormat="1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vertical="center"/>
    </xf>
    <xf numFmtId="3" fontId="6" fillId="2" borderId="54" xfId="0" applyNumberFormat="1" applyFont="1" applyFill="1" applyBorder="1" applyAlignment="1">
      <alignment horizontal="right" vertical="center"/>
    </xf>
    <xf numFmtId="167" fontId="20" fillId="2" borderId="56" xfId="1" applyNumberFormat="1" applyFont="1" applyFill="1" applyBorder="1" applyAlignment="1" applyProtection="1">
      <alignment horizontal="right" vertical="center"/>
    </xf>
    <xf numFmtId="49" fontId="6" fillId="2" borderId="69" xfId="0" applyNumberFormat="1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vertical="center"/>
    </xf>
    <xf numFmtId="3" fontId="6" fillId="2" borderId="70" xfId="0" applyNumberFormat="1" applyFont="1" applyFill="1" applyBorder="1" applyAlignment="1">
      <alignment horizontal="right" vertical="center"/>
    </xf>
    <xf numFmtId="167" fontId="20" fillId="2" borderId="71" xfId="1" applyNumberFormat="1" applyFont="1" applyFill="1" applyBorder="1" applyAlignment="1" applyProtection="1">
      <alignment horizontal="right" vertical="center"/>
    </xf>
    <xf numFmtId="49" fontId="15" fillId="2" borderId="5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vertical="center"/>
    </xf>
    <xf numFmtId="3" fontId="15" fillId="2" borderId="14" xfId="0" applyNumberFormat="1" applyFont="1" applyFill="1" applyBorder="1" applyAlignment="1">
      <alignment vertical="center"/>
    </xf>
    <xf numFmtId="3" fontId="15" fillId="2" borderId="57" xfId="0" applyNumberFormat="1" applyFont="1" applyFill="1" applyBorder="1" applyAlignment="1">
      <alignment vertical="center"/>
    </xf>
    <xf numFmtId="49" fontId="15" fillId="2" borderId="72" xfId="0" applyNumberFormat="1" applyFont="1" applyFill="1" applyBorder="1" applyAlignment="1">
      <alignment horizontal="center" vertical="center"/>
    </xf>
    <xf numFmtId="0" fontId="15" fillId="2" borderId="72" xfId="0" applyFont="1" applyFill="1" applyBorder="1" applyAlignment="1">
      <alignment vertical="center"/>
    </xf>
    <xf numFmtId="3" fontId="16" fillId="0" borderId="74" xfId="0" applyNumberFormat="1" applyFont="1" applyFill="1" applyBorder="1" applyAlignment="1">
      <alignment vertical="center"/>
    </xf>
    <xf numFmtId="3" fontId="16" fillId="0" borderId="76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/>
    </xf>
    <xf numFmtId="3" fontId="15" fillId="2" borderId="0" xfId="0" applyNumberFormat="1" applyFont="1" applyFill="1" applyBorder="1"/>
    <xf numFmtId="3" fontId="7" fillId="2" borderId="0" xfId="0" applyNumberFormat="1" applyFont="1" applyFill="1" applyBorder="1"/>
    <xf numFmtId="0" fontId="3" fillId="2" borderId="0" xfId="0" applyFont="1" applyFill="1" applyBorder="1" applyAlignment="1">
      <alignment horizontal="left"/>
    </xf>
    <xf numFmtId="0" fontId="7" fillId="2" borderId="0" xfId="0" applyFont="1" applyFill="1" applyBorder="1"/>
    <xf numFmtId="3" fontId="3" fillId="2" borderId="0" xfId="0" applyNumberFormat="1" applyFont="1" applyFill="1"/>
    <xf numFmtId="3" fontId="7" fillId="2" borderId="0" xfId="0" applyNumberFormat="1" applyFont="1" applyFill="1"/>
    <xf numFmtId="0" fontId="2" fillId="2" borderId="0" xfId="0" applyFont="1" applyFill="1" applyProtection="1"/>
    <xf numFmtId="0" fontId="3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left"/>
    </xf>
    <xf numFmtId="0" fontId="3" fillId="0" borderId="0" xfId="0" applyFont="1" applyBorder="1"/>
    <xf numFmtId="0" fontId="3" fillId="2" borderId="32" xfId="0" applyFont="1" applyFill="1" applyBorder="1" applyAlignment="1" applyProtection="1">
      <alignment horizontal="center"/>
    </xf>
    <xf numFmtId="0" fontId="3" fillId="2" borderId="20" xfId="0" applyFont="1" applyFill="1" applyBorder="1" applyAlignment="1" applyProtection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77" xfId="0" applyFont="1" applyFill="1" applyBorder="1" applyAlignment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3" fillId="2" borderId="34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6" fillId="0" borderId="24" xfId="0" applyFont="1" applyFill="1" applyBorder="1" applyAlignment="1">
      <alignment horizontal="center"/>
    </xf>
    <xf numFmtId="0" fontId="7" fillId="0" borderId="78" xfId="0" applyFont="1" applyFill="1" applyBorder="1" applyAlignment="1">
      <alignment horizontal="center"/>
    </xf>
    <xf numFmtId="49" fontId="3" fillId="2" borderId="79" xfId="0" applyNumberFormat="1" applyFont="1" applyFill="1" applyBorder="1" applyAlignment="1" applyProtection="1">
      <alignment horizontal="center" vertical="center"/>
    </xf>
    <xf numFmtId="0" fontId="3" fillId="2" borderId="55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49" fontId="8" fillId="2" borderId="79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left" vertical="center"/>
    </xf>
    <xf numFmtId="3" fontId="7" fillId="0" borderId="54" xfId="0" applyNumberFormat="1" applyFont="1" applyFill="1" applyBorder="1" applyAlignment="1" applyProtection="1">
      <alignment vertical="center"/>
    </xf>
    <xf numFmtId="3" fontId="7" fillId="0" borderId="56" xfId="0" applyNumberFormat="1" applyFont="1" applyFill="1" applyBorder="1" applyAlignment="1" applyProtection="1">
      <alignment vertical="center"/>
    </xf>
    <xf numFmtId="3" fontId="3" fillId="0" borderId="0" xfId="0" applyNumberFormat="1" applyFont="1"/>
    <xf numFmtId="49" fontId="7" fillId="2" borderId="79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vertical="center"/>
    </xf>
    <xf numFmtId="49" fontId="6" fillId="2" borderId="80" xfId="0" applyNumberFormat="1" applyFont="1" applyFill="1" applyBorder="1" applyAlignment="1" applyProtection="1">
      <alignment horizontal="center" vertical="center"/>
    </xf>
    <xf numFmtId="0" fontId="3" fillId="2" borderId="81" xfId="0" applyFont="1" applyFill="1" applyBorder="1" applyAlignment="1" applyProtection="1">
      <alignment vertical="center"/>
    </xf>
    <xf numFmtId="3" fontId="7" fillId="0" borderId="82" xfId="0" applyNumberFormat="1" applyFont="1" applyFill="1" applyBorder="1" applyAlignment="1" applyProtection="1">
      <alignment vertical="center"/>
    </xf>
    <xf numFmtId="3" fontId="7" fillId="0" borderId="83" xfId="0" applyNumberFormat="1" applyFont="1" applyFill="1" applyBorder="1" applyAlignment="1" applyProtection="1">
      <alignment vertical="center"/>
    </xf>
    <xf numFmtId="49" fontId="18" fillId="2" borderId="12" xfId="0" applyNumberFormat="1" applyFont="1" applyFill="1" applyBorder="1" applyAlignment="1" applyProtection="1">
      <alignment horizontal="center" vertical="center"/>
    </xf>
    <xf numFmtId="0" fontId="18" fillId="2" borderId="31" xfId="0" applyFont="1" applyFill="1" applyBorder="1" applyAlignment="1" applyProtection="1">
      <alignment vertical="center"/>
    </xf>
    <xf numFmtId="3" fontId="18" fillId="0" borderId="14" xfId="0" applyNumberFormat="1" applyFont="1" applyFill="1" applyBorder="1" applyAlignment="1" applyProtection="1">
      <alignment vertical="center"/>
      <protection locked="0"/>
    </xf>
    <xf numFmtId="3" fontId="7" fillId="0" borderId="57" xfId="0" applyNumberFormat="1" applyFont="1" applyFill="1" applyBorder="1" applyAlignment="1" applyProtection="1">
      <alignment vertical="center"/>
    </xf>
    <xf numFmtId="0" fontId="18" fillId="2" borderId="31" xfId="0" applyFont="1" applyFill="1" applyBorder="1" applyAlignment="1" applyProtection="1">
      <alignment horizontal="left" vertical="center"/>
    </xf>
    <xf numFmtId="3" fontId="18" fillId="0" borderId="14" xfId="0" applyNumberFormat="1" applyFont="1" applyFill="1" applyBorder="1" applyAlignment="1" applyProtection="1">
      <alignment vertical="center"/>
    </xf>
    <xf numFmtId="0" fontId="18" fillId="2" borderId="51" xfId="0" applyFont="1" applyFill="1" applyBorder="1" applyAlignment="1" applyProtection="1">
      <alignment horizontal="left" vertical="center"/>
    </xf>
    <xf numFmtId="3" fontId="21" fillId="0" borderId="11" xfId="0" applyNumberFormat="1" applyFont="1" applyFill="1" applyBorder="1" applyAlignment="1" applyProtection="1">
      <alignment vertical="center"/>
    </xf>
    <xf numFmtId="3" fontId="7" fillId="0" borderId="61" xfId="0" applyNumberFormat="1" applyFont="1" applyFill="1" applyBorder="1" applyAlignment="1" applyProtection="1">
      <alignment vertical="center"/>
    </xf>
    <xf numFmtId="3" fontId="6" fillId="0" borderId="54" xfId="0" applyNumberFormat="1" applyFont="1" applyFill="1" applyBorder="1" applyAlignment="1" applyProtection="1">
      <alignment vertical="center"/>
    </xf>
    <xf numFmtId="0" fontId="3" fillId="2" borderId="66" xfId="0" applyFont="1" applyFill="1" applyBorder="1" applyAlignment="1" applyProtection="1">
      <alignment vertical="center"/>
    </xf>
    <xf numFmtId="3" fontId="7" fillId="0" borderId="54" xfId="0" applyNumberFormat="1" applyFont="1" applyFill="1" applyBorder="1" applyAlignment="1" applyProtection="1">
      <alignment horizontal="right" vertical="center"/>
    </xf>
    <xf numFmtId="3" fontId="7" fillId="0" borderId="56" xfId="0" applyNumberFormat="1" applyFont="1" applyFill="1" applyBorder="1" applyAlignment="1" applyProtection="1">
      <alignment horizontal="right" vertical="center"/>
    </xf>
    <xf numFmtId="0" fontId="6" fillId="2" borderId="55" xfId="0" applyFont="1" applyFill="1" applyBorder="1" applyAlignment="1" applyProtection="1">
      <alignment horizontal="left" vertical="center"/>
    </xf>
    <xf numFmtId="0" fontId="8" fillId="2" borderId="79" xfId="0" applyFont="1" applyFill="1" applyBorder="1" applyAlignment="1" applyProtection="1">
      <alignment horizontal="center" vertical="center"/>
    </xf>
    <xf numFmtId="0" fontId="8" fillId="2" borderId="55" xfId="0" applyFont="1" applyFill="1" applyBorder="1" applyAlignment="1" applyProtection="1">
      <alignment vertical="center"/>
    </xf>
    <xf numFmtId="3" fontId="7" fillId="0" borderId="54" xfId="0" applyNumberFormat="1" applyFont="1" applyFill="1" applyBorder="1" applyAlignment="1" applyProtection="1">
      <alignment vertical="center"/>
      <protection locked="0"/>
    </xf>
    <xf numFmtId="3" fontId="7" fillId="0" borderId="56" xfId="0" applyNumberFormat="1" applyFont="1" applyFill="1" applyBorder="1" applyAlignment="1" applyProtection="1">
      <alignment vertical="center"/>
      <protection locked="0"/>
    </xf>
    <xf numFmtId="49" fontId="6" fillId="2" borderId="79" xfId="0" applyNumberFormat="1" applyFont="1" applyFill="1" applyBorder="1" applyAlignment="1" applyProtection="1">
      <alignment horizontal="center" vertical="center"/>
    </xf>
    <xf numFmtId="0" fontId="6" fillId="2" borderId="55" xfId="0" applyFont="1" applyFill="1" applyBorder="1" applyAlignment="1" applyProtection="1">
      <alignment vertical="center"/>
    </xf>
    <xf numFmtId="3" fontId="6" fillId="0" borderId="14" xfId="0" applyNumberFormat="1" applyFont="1" applyFill="1" applyBorder="1" applyAlignment="1" applyProtection="1">
      <alignment vertical="center"/>
      <protection locked="0"/>
    </xf>
    <xf numFmtId="3" fontId="7" fillId="0" borderId="57" xfId="0" applyNumberFormat="1" applyFont="1" applyFill="1" applyBorder="1" applyAlignment="1" applyProtection="1">
      <alignment vertical="center"/>
      <protection locked="0"/>
    </xf>
    <xf numFmtId="3" fontId="6" fillId="0" borderId="84" xfId="0" applyNumberFormat="1" applyFont="1" applyFill="1" applyBorder="1" applyAlignment="1" applyProtection="1">
      <alignment vertical="center"/>
      <protection locked="0"/>
    </xf>
    <xf numFmtId="3" fontId="7" fillId="0" borderId="85" xfId="0" applyNumberFormat="1" applyFont="1" applyFill="1" applyBorder="1" applyAlignment="1" applyProtection="1">
      <alignment vertical="center"/>
      <protection locked="0"/>
    </xf>
    <xf numFmtId="3" fontId="18" fillId="0" borderId="65" xfId="0" applyNumberFormat="1" applyFont="1" applyFill="1" applyBorder="1" applyAlignment="1" applyProtection="1">
      <alignment vertical="center"/>
      <protection locked="0"/>
    </xf>
    <xf numFmtId="3" fontId="7" fillId="0" borderId="67" xfId="0" applyNumberFormat="1" applyFont="1" applyFill="1" applyBorder="1" applyAlignment="1" applyProtection="1">
      <alignment vertical="center"/>
      <protection locked="0"/>
    </xf>
    <xf numFmtId="3" fontId="8" fillId="0" borderId="54" xfId="0" applyNumberFormat="1" applyFont="1" applyFill="1" applyBorder="1" applyAlignment="1" applyProtection="1">
      <alignment vertical="center"/>
      <protection locked="0"/>
    </xf>
    <xf numFmtId="3" fontId="8" fillId="0" borderId="56" xfId="0" applyNumberFormat="1" applyFont="1" applyFill="1" applyBorder="1" applyAlignment="1" applyProtection="1">
      <alignment vertical="center"/>
      <protection locked="0"/>
    </xf>
    <xf numFmtId="3" fontId="6" fillId="0" borderId="54" xfId="0" applyNumberFormat="1" applyFont="1" applyFill="1" applyBorder="1" applyAlignment="1" applyProtection="1">
      <alignment vertical="center"/>
      <protection locked="0"/>
    </xf>
    <xf numFmtId="3" fontId="6" fillId="0" borderId="14" xfId="0" applyNumberFormat="1" applyFont="1" applyFill="1" applyBorder="1" applyAlignment="1" applyProtection="1">
      <alignment vertical="center"/>
    </xf>
    <xf numFmtId="3" fontId="8" fillId="0" borderId="57" xfId="0" applyNumberFormat="1" applyFont="1" applyFill="1" applyBorder="1" applyAlignment="1" applyProtection="1">
      <alignment vertical="center"/>
    </xf>
    <xf numFmtId="3" fontId="7" fillId="0" borderId="82" xfId="0" applyNumberFormat="1" applyFont="1" applyFill="1" applyBorder="1" applyAlignment="1" applyProtection="1">
      <alignment vertical="center"/>
      <protection locked="0"/>
    </xf>
    <xf numFmtId="3" fontId="7" fillId="0" borderId="83" xfId="0" applyNumberFormat="1" applyFont="1" applyFill="1" applyBorder="1" applyAlignment="1" applyProtection="1">
      <alignment vertical="center"/>
      <protection locked="0"/>
    </xf>
    <xf numFmtId="3" fontId="7" fillId="0" borderId="86" xfId="0" applyNumberFormat="1" applyFont="1" applyFill="1" applyBorder="1" applyAlignment="1" applyProtection="1">
      <alignment vertical="center"/>
      <protection locked="0"/>
    </xf>
    <xf numFmtId="3" fontId="7" fillId="0" borderId="87" xfId="0" applyNumberFormat="1" applyFont="1" applyFill="1" applyBorder="1" applyAlignment="1" applyProtection="1">
      <alignment vertical="center"/>
      <protection locked="0"/>
    </xf>
    <xf numFmtId="3" fontId="7" fillId="0" borderId="54" xfId="0" applyNumberFormat="1" applyFont="1" applyFill="1" applyBorder="1" applyAlignment="1" applyProtection="1">
      <alignment horizontal="right" vertical="center"/>
      <protection locked="0"/>
    </xf>
    <xf numFmtId="3" fontId="7" fillId="0" borderId="56" xfId="0" applyNumberFormat="1" applyFont="1" applyFill="1" applyBorder="1" applyAlignment="1" applyProtection="1">
      <alignment horizontal="right" vertical="center"/>
      <protection locked="0"/>
    </xf>
    <xf numFmtId="3" fontId="6" fillId="0" borderId="82" xfId="0" applyNumberFormat="1" applyFont="1" applyFill="1" applyBorder="1" applyAlignment="1" applyProtection="1">
      <alignment vertical="center"/>
    </xf>
    <xf numFmtId="3" fontId="7" fillId="0" borderId="11" xfId="0" applyNumberFormat="1" applyFont="1" applyFill="1" applyBorder="1" applyAlignment="1" applyProtection="1">
      <alignment vertical="center"/>
      <protection locked="0"/>
    </xf>
    <xf numFmtId="3" fontId="7" fillId="0" borderId="61" xfId="0" applyNumberFormat="1" applyFont="1" applyFill="1" applyBorder="1" applyAlignment="1" applyProtection="1">
      <alignment vertical="center"/>
      <protection locked="0"/>
    </xf>
    <xf numFmtId="49" fontId="6" fillId="2" borderId="88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vertical="center"/>
    </xf>
    <xf numFmtId="49" fontId="6" fillId="2" borderId="12" xfId="0" applyNumberFormat="1" applyFont="1" applyFill="1" applyBorder="1" applyAlignment="1" applyProtection="1">
      <alignment horizontal="center" vertical="center"/>
    </xf>
    <xf numFmtId="0" fontId="18" fillId="2" borderId="0" xfId="0" applyFont="1" applyFill="1" applyAlignment="1" applyProtection="1">
      <alignment vertical="center"/>
    </xf>
    <xf numFmtId="3" fontId="22" fillId="0" borderId="14" xfId="0" applyNumberFormat="1" applyFont="1" applyFill="1" applyBorder="1" applyAlignment="1" applyProtection="1">
      <alignment vertical="center"/>
      <protection hidden="1"/>
    </xf>
    <xf numFmtId="3" fontId="22" fillId="0" borderId="14" xfId="0" applyNumberFormat="1" applyFont="1" applyFill="1" applyBorder="1" applyAlignment="1" applyProtection="1">
      <alignment vertical="center"/>
      <protection locked="0"/>
    </xf>
    <xf numFmtId="3" fontId="22" fillId="0" borderId="57" xfId="0" applyNumberFormat="1" applyFont="1" applyFill="1" applyBorder="1" applyAlignment="1" applyProtection="1">
      <alignment vertical="center"/>
      <protection locked="0"/>
    </xf>
    <xf numFmtId="0" fontId="23" fillId="2" borderId="0" xfId="0" applyFont="1" applyFill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3" fontId="3" fillId="0" borderId="14" xfId="0" applyNumberFormat="1" applyFont="1" applyFill="1" applyBorder="1" applyAlignment="1" applyProtection="1">
      <alignment vertical="center"/>
    </xf>
    <xf numFmtId="49" fontId="6" fillId="2" borderId="89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3" fontId="6" fillId="0" borderId="54" xfId="0" applyNumberFormat="1" applyFont="1" applyFill="1" applyBorder="1" applyAlignment="1" applyProtection="1">
      <alignment vertical="center"/>
      <protection hidden="1"/>
    </xf>
    <xf numFmtId="0" fontId="16" fillId="2" borderId="79" xfId="0" applyFont="1" applyFill="1" applyBorder="1" applyAlignment="1" applyProtection="1">
      <alignment horizontal="center" vertical="center"/>
    </xf>
    <xf numFmtId="3" fontId="7" fillId="0" borderId="90" xfId="0" applyNumberFormat="1" applyFont="1" applyFill="1" applyBorder="1" applyAlignment="1" applyProtection="1">
      <alignment vertical="center"/>
      <protection locked="0"/>
    </xf>
    <xf numFmtId="3" fontId="7" fillId="0" borderId="91" xfId="0" applyNumberFormat="1" applyFont="1" applyFill="1" applyBorder="1" applyAlignment="1" applyProtection="1">
      <alignment vertical="center"/>
      <protection locked="0"/>
    </xf>
    <xf numFmtId="3" fontId="6" fillId="0" borderId="86" xfId="0" applyNumberFormat="1" applyFont="1" applyFill="1" applyBorder="1" applyAlignment="1" applyProtection="1">
      <alignment vertical="center"/>
      <protection locked="0"/>
    </xf>
    <xf numFmtId="0" fontId="13" fillId="2" borderId="72" xfId="0" applyFont="1" applyFill="1" applyBorder="1" applyAlignment="1">
      <alignment vertical="center"/>
    </xf>
    <xf numFmtId="3" fontId="15" fillId="2" borderId="73" xfId="0" applyNumberFormat="1" applyFont="1" applyFill="1" applyBorder="1" applyAlignment="1">
      <alignment vertical="center"/>
    </xf>
    <xf numFmtId="3" fontId="7" fillId="0" borderId="74" xfId="0" applyNumberFormat="1" applyFont="1" applyFill="1" applyBorder="1" applyAlignment="1" applyProtection="1">
      <alignment vertical="center"/>
    </xf>
    <xf numFmtId="3" fontId="7" fillId="0" borderId="76" xfId="0" applyNumberFormat="1" applyFont="1" applyFill="1" applyBorder="1" applyAlignment="1" applyProtection="1">
      <alignment vertical="center"/>
    </xf>
    <xf numFmtId="0" fontId="3" fillId="0" borderId="0" xfId="0" quotePrefix="1" applyFont="1"/>
    <xf numFmtId="0" fontId="2" fillId="2" borderId="0" xfId="0" applyFont="1" applyFill="1" applyAlignment="1">
      <alignment horizontal="left"/>
    </xf>
    <xf numFmtId="0" fontId="20" fillId="2" borderId="0" xfId="0" applyFont="1" applyFill="1"/>
    <xf numFmtId="0" fontId="20" fillId="2" borderId="0" xfId="0" applyFont="1" applyFill="1" applyAlignment="1">
      <alignment horizontal="center"/>
    </xf>
    <xf numFmtId="0" fontId="20" fillId="2" borderId="17" xfId="0" applyFont="1" applyFill="1" applyBorder="1" applyAlignment="1">
      <alignment horizontal="center"/>
    </xf>
    <xf numFmtId="0" fontId="20" fillId="2" borderId="17" xfId="0" applyFont="1" applyFill="1" applyBorder="1"/>
    <xf numFmtId="0" fontId="20" fillId="2" borderId="0" xfId="0" applyFont="1" applyFill="1" applyBorder="1"/>
    <xf numFmtId="0" fontId="20" fillId="2" borderId="32" xfId="0" applyFont="1" applyFill="1" applyBorder="1" applyAlignment="1">
      <alignment horizontal="center"/>
    </xf>
    <xf numFmtId="0" fontId="20" fillId="2" borderId="20" xfId="0" applyFont="1" applyFill="1" applyBorder="1" applyAlignment="1">
      <alignment horizontal="center"/>
    </xf>
    <xf numFmtId="0" fontId="26" fillId="2" borderId="20" xfId="0" applyFont="1" applyFill="1" applyBorder="1" applyAlignment="1" applyProtection="1">
      <alignment horizontal="center"/>
      <protection hidden="1"/>
    </xf>
    <xf numFmtId="0" fontId="20" fillId="2" borderId="96" xfId="0" applyFont="1" applyFill="1" applyBorder="1" applyAlignment="1">
      <alignment horizontal="center"/>
    </xf>
    <xf numFmtId="0" fontId="20" fillId="2" borderId="19" xfId="0" applyFont="1" applyFill="1" applyBorder="1" applyAlignment="1">
      <alignment horizontal="center"/>
    </xf>
    <xf numFmtId="0" fontId="20" fillId="2" borderId="20" xfId="0" applyFont="1" applyFill="1" applyBorder="1" applyAlignment="1"/>
    <xf numFmtId="0" fontId="20" fillId="2" borderId="20" xfId="0" applyFont="1" applyFill="1" applyBorder="1"/>
    <xf numFmtId="0" fontId="20" fillId="2" borderId="77" xfId="0" applyFont="1" applyFill="1" applyBorder="1"/>
    <xf numFmtId="0" fontId="20" fillId="2" borderId="97" xfId="0" applyFont="1" applyFill="1" applyBorder="1" applyAlignment="1"/>
    <xf numFmtId="0" fontId="20" fillId="2" borderId="12" xfId="0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0" fontId="20" fillId="2" borderId="65" xfId="0" applyFont="1" applyFill="1" applyBorder="1" applyAlignment="1"/>
    <xf numFmtId="0" fontId="20" fillId="2" borderId="65" xfId="0" applyFont="1" applyFill="1" applyBorder="1" applyAlignment="1">
      <alignment horizontal="center"/>
    </xf>
    <xf numFmtId="0" fontId="0" fillId="0" borderId="65" xfId="0" applyBorder="1" applyAlignment="1"/>
    <xf numFmtId="0" fontId="20" fillId="2" borderId="31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98" xfId="0" applyFont="1" applyFill="1" applyBorder="1" applyAlignment="1">
      <alignment horizontal="center"/>
    </xf>
    <xf numFmtId="0" fontId="3" fillId="0" borderId="99" xfId="0" applyFont="1" applyBorder="1" applyAlignment="1">
      <alignment horizontal="center"/>
    </xf>
    <xf numFmtId="0" fontId="26" fillId="2" borderId="14" xfId="0" applyFont="1" applyFill="1" applyBorder="1" applyAlignment="1" applyProtection="1">
      <alignment horizontal="center"/>
      <protection hidden="1"/>
    </xf>
    <xf numFmtId="0" fontId="3" fillId="0" borderId="13" xfId="0" applyFont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20" fillId="0" borderId="57" xfId="0" applyFont="1" applyFill="1" applyBorder="1" applyAlignment="1">
      <alignment horizontal="center"/>
    </xf>
    <xf numFmtId="0" fontId="20" fillId="0" borderId="100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26" fillId="2" borderId="14" xfId="3" applyFont="1" applyFill="1" applyBorder="1" applyAlignment="1" applyProtection="1">
      <alignment horizontal="center"/>
      <protection hidden="1"/>
    </xf>
    <xf numFmtId="0" fontId="26" fillId="2" borderId="14" xfId="0" applyFont="1" applyFill="1" applyBorder="1" applyAlignment="1">
      <alignment horizontal="center"/>
    </xf>
    <xf numFmtId="0" fontId="20" fillId="2" borderId="14" xfId="0" applyFont="1" applyFill="1" applyBorder="1"/>
    <xf numFmtId="0" fontId="20" fillId="2" borderId="24" xfId="0" applyFont="1" applyFill="1" applyBorder="1" applyAlignment="1">
      <alignment horizontal="center"/>
    </xf>
    <xf numFmtId="0" fontId="20" fillId="2" borderId="101" xfId="0" applyFont="1" applyFill="1" applyBorder="1" applyAlignment="1">
      <alignment horizontal="center"/>
    </xf>
    <xf numFmtId="0" fontId="20" fillId="2" borderId="24" xfId="0" applyFont="1" applyFill="1" applyBorder="1" applyAlignment="1" applyProtection="1">
      <alignment horizontal="center"/>
      <protection hidden="1"/>
    </xf>
    <xf numFmtId="0" fontId="3" fillId="0" borderId="101" xfId="0" applyFont="1" applyBorder="1" applyAlignment="1">
      <alignment horizontal="center"/>
    </xf>
    <xf numFmtId="0" fontId="27" fillId="2" borderId="24" xfId="0" applyFont="1" applyFill="1" applyBorder="1" applyAlignment="1" applyProtection="1">
      <alignment horizontal="center"/>
      <protection hidden="1"/>
    </xf>
    <xf numFmtId="0" fontId="2" fillId="2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78" xfId="0" applyFont="1" applyFill="1" applyBorder="1" applyAlignment="1">
      <alignment horizontal="center"/>
    </xf>
    <xf numFmtId="0" fontId="28" fillId="2" borderId="102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74" xfId="0" applyFont="1" applyFill="1" applyBorder="1" applyAlignment="1">
      <alignment horizontal="center"/>
    </xf>
    <xf numFmtId="0" fontId="20" fillId="0" borderId="74" xfId="0" applyFont="1" applyFill="1" applyBorder="1" applyAlignment="1">
      <alignment horizontal="center"/>
    </xf>
    <xf numFmtId="0" fontId="20" fillId="0" borderId="76" xfId="0" applyFont="1" applyFill="1" applyBorder="1" applyAlignment="1">
      <alignment horizontal="center"/>
    </xf>
    <xf numFmtId="0" fontId="20" fillId="2" borderId="103" xfId="0" applyFont="1" applyFill="1" applyBorder="1" applyAlignment="1">
      <alignment horizontal="center"/>
    </xf>
    <xf numFmtId="0" fontId="20" fillId="2" borderId="33" xfId="0" applyFont="1" applyFill="1" applyBorder="1" applyAlignment="1">
      <alignment horizontal="center"/>
    </xf>
    <xf numFmtId="0" fontId="20" fillId="0" borderId="20" xfId="0" applyFont="1" applyFill="1" applyBorder="1" applyAlignment="1">
      <alignment horizontal="center"/>
    </xf>
    <xf numFmtId="0" fontId="20" fillId="0" borderId="77" xfId="0" applyFont="1" applyFill="1" applyBorder="1" applyAlignment="1">
      <alignment horizontal="center"/>
    </xf>
    <xf numFmtId="0" fontId="20" fillId="2" borderId="97" xfId="0" applyFont="1" applyFill="1" applyBorder="1" applyAlignment="1">
      <alignment horizontal="center"/>
    </xf>
    <xf numFmtId="0" fontId="26" fillId="2" borderId="12" xfId="0" applyFont="1" applyFill="1" applyBorder="1" applyAlignment="1">
      <alignment horizontal="center"/>
    </xf>
    <xf numFmtId="0" fontId="26" fillId="2" borderId="31" xfId="0" applyFont="1" applyFill="1" applyBorder="1" applyAlignment="1">
      <alignment horizontal="center"/>
    </xf>
    <xf numFmtId="167" fontId="20" fillId="2" borderId="14" xfId="1" applyNumberFormat="1" applyFont="1" applyFill="1" applyBorder="1" applyAlignment="1" applyProtection="1"/>
    <xf numFmtId="0" fontId="20" fillId="0" borderId="14" xfId="0" applyFont="1" applyFill="1" applyBorder="1"/>
    <xf numFmtId="0" fontId="20" fillId="0" borderId="57" xfId="0" applyFont="1" applyFill="1" applyBorder="1"/>
    <xf numFmtId="167" fontId="20" fillId="2" borderId="100" xfId="1" applyNumberFormat="1" applyFont="1" applyFill="1" applyBorder="1" applyAlignment="1" applyProtection="1"/>
    <xf numFmtId="0" fontId="3" fillId="2" borderId="31" xfId="0" applyFont="1" applyFill="1" applyBorder="1" applyAlignment="1">
      <alignment horizontal="left"/>
    </xf>
    <xf numFmtId="167" fontId="20" fillId="0" borderId="14" xfId="1" applyNumberFormat="1" applyFont="1" applyFill="1" applyBorder="1" applyAlignment="1" applyProtection="1"/>
    <xf numFmtId="0" fontId="3" fillId="0" borderId="31" xfId="0" applyFont="1" applyFill="1" applyBorder="1" applyAlignment="1">
      <alignment horizontal="left"/>
    </xf>
    <xf numFmtId="0" fontId="3" fillId="0" borderId="55" xfId="0" applyFont="1" applyFill="1" applyBorder="1" applyAlignment="1">
      <alignment horizontal="left"/>
    </xf>
    <xf numFmtId="167" fontId="20" fillId="2" borderId="54" xfId="1" applyNumberFormat="1" applyFont="1" applyFill="1" applyBorder="1" applyAlignment="1" applyProtection="1"/>
    <xf numFmtId="0" fontId="20" fillId="0" borderId="54" xfId="0" applyFont="1" applyFill="1" applyBorder="1"/>
    <xf numFmtId="0" fontId="20" fillId="0" borderId="56" xfId="0" applyFont="1" applyFill="1" applyBorder="1"/>
    <xf numFmtId="167" fontId="20" fillId="2" borderId="104" xfId="1" applyNumberFormat="1" applyFont="1" applyFill="1" applyBorder="1" applyAlignment="1" applyProtection="1"/>
    <xf numFmtId="0" fontId="20" fillId="0" borderId="12" xfId="0" applyFont="1" applyFill="1" applyBorder="1" applyAlignment="1">
      <alignment horizontal="center"/>
    </xf>
    <xf numFmtId="167" fontId="20" fillId="2" borderId="14" xfId="1" applyNumberFormat="1" applyFont="1" applyFill="1" applyBorder="1" applyAlignment="1" applyProtection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/>
    </xf>
    <xf numFmtId="167" fontId="20" fillId="2" borderId="100" xfId="1" applyNumberFormat="1" applyFont="1" applyFill="1" applyBorder="1" applyAlignment="1" applyProtection="1">
      <alignment vertical="center"/>
    </xf>
    <xf numFmtId="167" fontId="20" fillId="2" borderId="0" xfId="1" applyNumberFormat="1" applyFont="1" applyFill="1" applyBorder="1" applyAlignment="1" applyProtection="1"/>
    <xf numFmtId="0" fontId="29" fillId="2" borderId="18" xfId="0" applyFont="1" applyFill="1" applyBorder="1" applyAlignment="1">
      <alignment horizontal="center" vertical="center"/>
    </xf>
    <xf numFmtId="0" fontId="29" fillId="2" borderId="74" xfId="0" applyFont="1" applyFill="1" applyBorder="1" applyAlignment="1">
      <alignment vertical="center"/>
    </xf>
    <xf numFmtId="167" fontId="29" fillId="2" borderId="74" xfId="1" applyNumberFormat="1" applyFont="1" applyFill="1" applyBorder="1" applyAlignment="1" applyProtection="1">
      <alignment vertical="center"/>
    </xf>
    <xf numFmtId="167" fontId="29" fillId="0" borderId="74" xfId="1" applyNumberFormat="1" applyFont="1" applyFill="1" applyBorder="1" applyAlignment="1" applyProtection="1">
      <alignment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76" xfId="0" applyFont="1" applyFill="1" applyBorder="1" applyAlignment="1">
      <alignment horizontal="center" vertical="center"/>
    </xf>
    <xf numFmtId="0" fontId="8" fillId="0" borderId="103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vertical="center"/>
    </xf>
    <xf numFmtId="167" fontId="20" fillId="2" borderId="74" xfId="1" applyNumberFormat="1" applyFont="1" applyFill="1" applyBorder="1" applyAlignment="1" applyProtection="1">
      <alignment vertical="center"/>
    </xf>
    <xf numFmtId="167" fontId="6" fillId="2" borderId="74" xfId="1" applyNumberFormat="1" applyFont="1" applyFill="1" applyBorder="1" applyAlignment="1" applyProtection="1">
      <alignment vertical="center"/>
    </xf>
    <xf numFmtId="0" fontId="6" fillId="0" borderId="74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/>
    </xf>
    <xf numFmtId="0" fontId="6" fillId="0" borderId="103" xfId="0" applyFont="1" applyFill="1" applyBorder="1" applyAlignment="1">
      <alignment horizontal="center" vertical="center"/>
    </xf>
    <xf numFmtId="168" fontId="6" fillId="0" borderId="74" xfId="0" applyNumberFormat="1" applyFont="1" applyFill="1" applyBorder="1" applyAlignment="1">
      <alignment horizontal="center" vertical="center"/>
    </xf>
    <xf numFmtId="168" fontId="6" fillId="4" borderId="74" xfId="0" applyNumberFormat="1" applyFont="1" applyFill="1" applyBorder="1" applyAlignment="1">
      <alignment horizontal="center" vertical="center"/>
    </xf>
    <xf numFmtId="168" fontId="6" fillId="4" borderId="76" xfId="0" applyNumberFormat="1" applyFont="1" applyFill="1" applyBorder="1" applyAlignment="1">
      <alignment horizontal="center" vertical="center"/>
    </xf>
    <xf numFmtId="168" fontId="6" fillId="0" borderId="103" xfId="0" applyNumberFormat="1" applyFont="1" applyFill="1" applyBorder="1" applyAlignment="1">
      <alignment horizontal="center" vertical="center"/>
    </xf>
    <xf numFmtId="168" fontId="8" fillId="0" borderId="74" xfId="0" applyNumberFormat="1" applyFont="1" applyFill="1" applyBorder="1" applyAlignment="1">
      <alignment horizontal="center" vertical="center"/>
    </xf>
    <xf numFmtId="168" fontId="8" fillId="0" borderId="76" xfId="0" applyNumberFormat="1" applyFont="1" applyFill="1" applyBorder="1" applyAlignment="1">
      <alignment horizontal="center" vertical="center"/>
    </xf>
    <xf numFmtId="168" fontId="8" fillId="0" borderId="103" xfId="0" applyNumberFormat="1" applyFont="1" applyFill="1" applyBorder="1" applyAlignment="1">
      <alignment horizontal="center" vertical="center"/>
    </xf>
    <xf numFmtId="0" fontId="3" fillId="0" borderId="105" xfId="0" applyFont="1" applyBorder="1"/>
    <xf numFmtId="0" fontId="29" fillId="2" borderId="74" xfId="0" applyFont="1" applyFill="1" applyBorder="1" applyAlignment="1">
      <alignment vertical="center" wrapText="1"/>
    </xf>
    <xf numFmtId="0" fontId="29" fillId="2" borderId="24" xfId="0" applyFont="1" applyFill="1" applyBorder="1" applyAlignment="1">
      <alignment vertical="center"/>
    </xf>
    <xf numFmtId="167" fontId="29" fillId="2" borderId="24" xfId="0" applyNumberFormat="1" applyFont="1" applyFill="1" applyBorder="1" applyAlignment="1">
      <alignment vertical="center"/>
    </xf>
    <xf numFmtId="167" fontId="29" fillId="2" borderId="74" xfId="0" applyNumberFormat="1" applyFont="1" applyFill="1" applyBorder="1" applyAlignment="1">
      <alignment vertical="center"/>
    </xf>
    <xf numFmtId="169" fontId="8" fillId="0" borderId="74" xfId="0" applyNumberFormat="1" applyFont="1" applyFill="1" applyBorder="1" applyAlignment="1">
      <alignment horizontal="center" vertical="center"/>
    </xf>
    <xf numFmtId="169" fontId="8" fillId="0" borderId="76" xfId="0" applyNumberFormat="1" applyFont="1" applyFill="1" applyBorder="1" applyAlignment="1">
      <alignment horizontal="center" vertical="center"/>
    </xf>
    <xf numFmtId="169" fontId="8" fillId="0" borderId="103" xfId="0" applyNumberFormat="1" applyFont="1" applyFill="1" applyBorder="1" applyAlignment="1">
      <alignment horizontal="center" vertical="center"/>
    </xf>
    <xf numFmtId="0" fontId="7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/>
    <xf numFmtId="0" fontId="20" fillId="0" borderId="0" xfId="0" applyFont="1" applyAlignment="1"/>
    <xf numFmtId="3" fontId="30" fillId="0" borderId="0" xfId="0" applyNumberFormat="1" applyFont="1"/>
    <xf numFmtId="167" fontId="20" fillId="0" borderId="0" xfId="0" applyNumberFormat="1" applyFont="1"/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Protection="1">
      <protection hidden="1"/>
    </xf>
    <xf numFmtId="0" fontId="20" fillId="2" borderId="1" xfId="0" applyFont="1" applyFill="1" applyBorder="1" applyProtection="1"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20" fillId="2" borderId="1" xfId="0" applyFont="1" applyFill="1" applyBorder="1" applyAlignment="1" applyProtection="1">
      <protection hidden="1"/>
    </xf>
    <xf numFmtId="0" fontId="26" fillId="2" borderId="1" xfId="0" applyFont="1" applyFill="1" applyBorder="1" applyAlignment="1" applyProtection="1">
      <alignment horizontal="center"/>
      <protection hidden="1"/>
    </xf>
    <xf numFmtId="0" fontId="20" fillId="2" borderId="22" xfId="0" applyFont="1" applyFill="1" applyBorder="1" applyAlignment="1" applyProtection="1">
      <alignment horizontal="center"/>
      <protection hidden="1"/>
    </xf>
    <xf numFmtId="0" fontId="26" fillId="2" borderId="97" xfId="0" applyFont="1" applyFill="1" applyBorder="1" applyAlignment="1" applyProtection="1">
      <alignment horizontal="center"/>
      <protection hidden="1"/>
    </xf>
    <xf numFmtId="0" fontId="20" fillId="2" borderId="97" xfId="0" applyFont="1" applyFill="1" applyBorder="1" applyAlignment="1" applyProtection="1">
      <alignment horizontal="center"/>
      <protection hidden="1"/>
    </xf>
    <xf numFmtId="0" fontId="20" fillId="2" borderId="3" xfId="0" applyFont="1" applyFill="1" applyBorder="1" applyProtection="1">
      <protection hidden="1"/>
    </xf>
    <xf numFmtId="0" fontId="20" fillId="2" borderId="58" xfId="0" applyFont="1" applyFill="1" applyBorder="1" applyAlignment="1" applyProtection="1">
      <alignment horizontal="center"/>
      <protection hidden="1"/>
    </xf>
    <xf numFmtId="0" fontId="20" fillId="2" borderId="3" xfId="0" applyFont="1" applyFill="1" applyBorder="1" applyAlignment="1" applyProtection="1">
      <alignment horizontal="center"/>
      <protection hidden="1"/>
    </xf>
    <xf numFmtId="0" fontId="20" fillId="2" borderId="1" xfId="0" applyFont="1" applyFill="1" applyBorder="1" applyAlignment="1">
      <alignment horizontal="center"/>
    </xf>
    <xf numFmtId="0" fontId="3" fillId="2" borderId="58" xfId="0" applyFont="1" applyFill="1" applyBorder="1" applyAlignment="1">
      <alignment horizontal="center"/>
    </xf>
    <xf numFmtId="0" fontId="26" fillId="2" borderId="3" xfId="0" applyFont="1" applyFill="1" applyBorder="1" applyAlignment="1" applyProtection="1">
      <alignment horizontal="center"/>
      <protection hidden="1"/>
    </xf>
    <xf numFmtId="0" fontId="20" fillId="2" borderId="3" xfId="0" applyFont="1" applyFill="1" applyBorder="1" applyAlignment="1">
      <alignment horizontal="center"/>
    </xf>
    <xf numFmtId="0" fontId="20" fillId="2" borderId="3" xfId="3" applyFont="1" applyFill="1" applyBorder="1" applyAlignment="1" applyProtection="1">
      <alignment horizontal="center"/>
      <protection hidden="1"/>
    </xf>
    <xf numFmtId="0" fontId="26" fillId="2" borderId="3" xfId="3" applyFont="1" applyFill="1" applyBorder="1" applyAlignment="1" applyProtection="1">
      <alignment horizontal="center"/>
      <protection hidden="1"/>
    </xf>
    <xf numFmtId="0" fontId="20" fillId="0" borderId="3" xfId="0" applyFont="1" applyFill="1" applyBorder="1" applyAlignment="1" applyProtection="1">
      <alignment horizontal="center"/>
      <protection hidden="1"/>
    </xf>
    <xf numFmtId="0" fontId="26" fillId="2" borderId="3" xfId="0" applyFont="1" applyFill="1" applyBorder="1" applyAlignment="1">
      <alignment horizontal="center"/>
    </xf>
    <xf numFmtId="0" fontId="20" fillId="2" borderId="25" xfId="0" applyFont="1" applyFill="1" applyBorder="1" applyAlignment="1" applyProtection="1">
      <alignment horizontal="center"/>
      <protection hidden="1"/>
    </xf>
    <xf numFmtId="0" fontId="20" fillId="2" borderId="5" xfId="0" applyFont="1" applyFill="1" applyBorder="1" applyProtection="1">
      <protection hidden="1"/>
    </xf>
    <xf numFmtId="0" fontId="20" fillId="2" borderId="5" xfId="0" applyFont="1" applyFill="1" applyBorder="1" applyAlignment="1" applyProtection="1">
      <alignment horizontal="center"/>
      <protection hidden="1"/>
    </xf>
    <xf numFmtId="0" fontId="20" fillId="2" borderId="5" xfId="0" applyFont="1" applyFill="1" applyBorder="1" applyAlignment="1">
      <alignment horizontal="center"/>
    </xf>
    <xf numFmtId="0" fontId="20" fillId="0" borderId="5" xfId="0" applyFont="1" applyFill="1" applyBorder="1" applyAlignment="1" applyProtection="1">
      <alignment horizontal="center"/>
      <protection hidden="1"/>
    </xf>
    <xf numFmtId="0" fontId="20" fillId="2" borderId="100" xfId="0" applyFont="1" applyFill="1" applyBorder="1" applyAlignment="1" applyProtection="1">
      <alignment horizontal="center"/>
      <protection hidden="1"/>
    </xf>
    <xf numFmtId="0" fontId="27" fillId="2" borderId="5" xfId="0" applyFont="1" applyFill="1" applyBorder="1" applyAlignment="1" applyProtection="1">
      <alignment horizontal="center"/>
      <protection hidden="1"/>
    </xf>
    <xf numFmtId="0" fontId="20" fillId="2" borderId="72" xfId="0" applyFont="1" applyFill="1" applyBorder="1" applyAlignment="1" applyProtection="1">
      <alignment horizontal="center"/>
      <protection hidden="1"/>
    </xf>
    <xf numFmtId="0" fontId="20" fillId="2" borderId="73" xfId="0" applyFont="1" applyFill="1" applyBorder="1" applyAlignment="1" applyProtection="1">
      <alignment horizontal="center"/>
      <protection hidden="1"/>
    </xf>
    <xf numFmtId="0" fontId="20" fillId="2" borderId="74" xfId="0" applyFont="1" applyFill="1" applyBorder="1" applyAlignment="1" applyProtection="1">
      <alignment horizontal="center"/>
      <protection hidden="1"/>
    </xf>
    <xf numFmtId="0" fontId="20" fillId="0" borderId="74" xfId="0" applyFont="1" applyFill="1" applyBorder="1" applyAlignment="1" applyProtection="1">
      <alignment horizontal="center"/>
      <protection hidden="1"/>
    </xf>
    <xf numFmtId="0" fontId="20" fillId="2" borderId="76" xfId="0" applyFont="1" applyFill="1" applyBorder="1" applyAlignment="1" applyProtection="1">
      <alignment horizontal="center"/>
      <protection hidden="1"/>
    </xf>
    <xf numFmtId="0" fontId="20" fillId="2" borderId="32" xfId="0" applyFont="1" applyFill="1" applyBorder="1" applyAlignment="1" applyProtection="1">
      <alignment horizontal="center"/>
      <protection hidden="1"/>
    </xf>
    <xf numFmtId="0" fontId="20" fillId="2" borderId="20" xfId="0" applyFont="1" applyFill="1" applyBorder="1" applyAlignment="1" applyProtection="1">
      <alignment horizontal="center"/>
      <protection hidden="1"/>
    </xf>
    <xf numFmtId="0" fontId="20" fillId="0" borderId="20" xfId="0" applyFont="1" applyFill="1" applyBorder="1" applyAlignment="1" applyProtection="1">
      <alignment horizontal="center"/>
      <protection hidden="1"/>
    </xf>
    <xf numFmtId="0" fontId="3" fillId="2" borderId="20" xfId="0" applyFont="1" applyFill="1" applyBorder="1" applyAlignment="1">
      <alignment horizontal="center"/>
    </xf>
    <xf numFmtId="0" fontId="20" fillId="2" borderId="14" xfId="0" applyFont="1" applyFill="1" applyBorder="1" applyAlignment="1" applyProtection="1">
      <alignment horizontal="center"/>
      <protection hidden="1"/>
    </xf>
    <xf numFmtId="3" fontId="20" fillId="2" borderId="14" xfId="0" applyNumberFormat="1" applyFont="1" applyFill="1" applyBorder="1" applyProtection="1">
      <protection hidden="1"/>
    </xf>
    <xf numFmtId="3" fontId="20" fillId="2" borderId="100" xfId="0" applyNumberFormat="1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center"/>
      <protection hidden="1"/>
    </xf>
    <xf numFmtId="167" fontId="26" fillId="2" borderId="14" xfId="1" applyNumberFormat="1" applyFont="1" applyFill="1" applyBorder="1" applyAlignment="1" applyProtection="1"/>
    <xf numFmtId="167" fontId="26" fillId="2" borderId="54" xfId="1" applyNumberFormat="1" applyFont="1" applyFill="1" applyBorder="1" applyAlignment="1" applyProtection="1"/>
    <xf numFmtId="3" fontId="27" fillId="0" borderId="56" xfId="0" applyNumberFormat="1" applyFont="1" applyFill="1" applyBorder="1" applyAlignment="1" applyProtection="1">
      <alignment vertical="center"/>
      <protection hidden="1"/>
    </xf>
    <xf numFmtId="3" fontId="27" fillId="0" borderId="57" xfId="0" applyNumberFormat="1" applyFont="1" applyFill="1" applyBorder="1" applyAlignment="1" applyProtection="1">
      <alignment vertical="center"/>
      <protection hidden="1"/>
    </xf>
    <xf numFmtId="167" fontId="27" fillId="2" borderId="14" xfId="1" applyNumberFormat="1" applyFont="1" applyFill="1" applyBorder="1" applyAlignment="1" applyProtection="1">
      <alignment vertical="center"/>
    </xf>
    <xf numFmtId="0" fontId="20" fillId="2" borderId="34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left"/>
    </xf>
    <xf numFmtId="3" fontId="20" fillId="2" borderId="24" xfId="0" applyNumberFormat="1" applyFont="1" applyFill="1" applyBorder="1" applyProtection="1">
      <protection hidden="1"/>
    </xf>
    <xf numFmtId="3" fontId="20" fillId="0" borderId="24" xfId="0" applyNumberFormat="1" applyFont="1" applyFill="1" applyBorder="1" applyAlignment="1" applyProtection="1">
      <alignment horizontal="right"/>
      <protection locked="0"/>
    </xf>
    <xf numFmtId="3" fontId="20" fillId="2" borderId="78" xfId="0" applyNumberFormat="1" applyFont="1" applyFill="1" applyBorder="1" applyProtection="1">
      <protection hidden="1"/>
    </xf>
    <xf numFmtId="167" fontId="26" fillId="2" borderId="74" xfId="1" applyNumberFormat="1" applyFont="1" applyFill="1" applyBorder="1" applyAlignment="1" applyProtection="1">
      <alignment vertical="center"/>
    </xf>
    <xf numFmtId="3" fontId="29" fillId="0" borderId="76" xfId="0" applyNumberFormat="1" applyFont="1" applyFill="1" applyBorder="1" applyAlignment="1" applyProtection="1">
      <alignment vertical="center"/>
      <protection hidden="1"/>
    </xf>
    <xf numFmtId="167" fontId="8" fillId="2" borderId="74" xfId="1" applyNumberFormat="1" applyFont="1" applyFill="1" applyBorder="1" applyAlignment="1" applyProtection="1">
      <alignment vertical="center"/>
    </xf>
    <xf numFmtId="3" fontId="27" fillId="0" borderId="76" xfId="0" applyNumberFormat="1" applyFont="1" applyFill="1" applyBorder="1" applyAlignment="1" applyProtection="1">
      <alignment vertical="center"/>
      <protection hidden="1"/>
    </xf>
    <xf numFmtId="167" fontId="20" fillId="2" borderId="74" xfId="1" applyNumberFormat="1" applyFont="1" applyFill="1" applyBorder="1" applyAlignment="1" applyProtection="1"/>
    <xf numFmtId="3" fontId="6" fillId="2" borderId="76" xfId="0" applyNumberFormat="1" applyFont="1" applyFill="1" applyBorder="1" applyAlignment="1">
      <alignment vertical="center"/>
    </xf>
    <xf numFmtId="3" fontId="29" fillId="2" borderId="74" xfId="0" applyNumberFormat="1" applyFont="1" applyFill="1" applyBorder="1" applyAlignment="1" applyProtection="1">
      <alignment vertical="center"/>
      <protection hidden="1"/>
    </xf>
    <xf numFmtId="167" fontId="27" fillId="2" borderId="74" xfId="1" applyNumberFormat="1" applyFont="1" applyFill="1" applyBorder="1" applyAlignment="1" applyProtection="1">
      <alignment vertical="center"/>
    </xf>
    <xf numFmtId="3" fontId="29" fillId="2" borderId="76" xfId="0" applyNumberFormat="1" applyFont="1" applyFill="1" applyBorder="1" applyAlignment="1" applyProtection="1">
      <alignment vertical="center"/>
      <protection hidden="1"/>
    </xf>
    <xf numFmtId="0" fontId="29" fillId="2" borderId="0" xfId="0" applyFont="1" applyFill="1"/>
    <xf numFmtId="0" fontId="22" fillId="2" borderId="0" xfId="0" applyFont="1" applyFill="1"/>
    <xf numFmtId="3" fontId="22" fillId="2" borderId="0" xfId="0" applyNumberFormat="1" applyFont="1" applyFill="1"/>
    <xf numFmtId="167" fontId="29" fillId="2" borderId="24" xfId="1" applyNumberFormat="1" applyFont="1" applyFill="1" applyBorder="1" applyAlignment="1" applyProtection="1">
      <alignment vertical="center"/>
    </xf>
    <xf numFmtId="167" fontId="29" fillId="2" borderId="76" xfId="0" applyNumberFormat="1" applyFont="1" applyFill="1" applyBorder="1" applyAlignment="1">
      <alignment vertical="center"/>
    </xf>
    <xf numFmtId="3" fontId="29" fillId="2" borderId="0" xfId="0" applyNumberFormat="1" applyFont="1" applyFill="1"/>
    <xf numFmtId="3" fontId="20" fillId="2" borderId="0" xfId="0" applyNumberFormat="1" applyFont="1" applyFill="1"/>
    <xf numFmtId="167" fontId="3" fillId="2" borderId="0" xfId="0" applyNumberFormat="1" applyFont="1" applyFill="1"/>
    <xf numFmtId="0" fontId="32" fillId="0" borderId="0" xfId="0" applyFont="1"/>
    <xf numFmtId="0" fontId="32" fillId="0" borderId="0" xfId="0" applyFont="1" applyAlignment="1">
      <alignment horizontal="right"/>
    </xf>
    <xf numFmtId="0" fontId="2" fillId="2" borderId="0" xfId="0" applyFont="1" applyFill="1" applyBorder="1" applyAlignment="1">
      <alignment horizontal="right"/>
    </xf>
    <xf numFmtId="0" fontId="34" fillId="0" borderId="0" xfId="0" applyFont="1"/>
    <xf numFmtId="0" fontId="35" fillId="0" borderId="0" xfId="0" applyFont="1" applyAlignment="1"/>
    <xf numFmtId="0" fontId="36" fillId="0" borderId="0" xfId="0" applyFont="1" applyAlignment="1"/>
    <xf numFmtId="0" fontId="35" fillId="0" borderId="0" xfId="0" applyFont="1" applyAlignment="1">
      <alignment horizontal="center"/>
    </xf>
    <xf numFmtId="0" fontId="37" fillId="0" borderId="0" xfId="0" applyFont="1" applyAlignment="1">
      <alignment horizontal="right"/>
    </xf>
    <xf numFmtId="0" fontId="34" fillId="0" borderId="107" xfId="0" applyFont="1" applyBorder="1"/>
    <xf numFmtId="0" fontId="35" fillId="0" borderId="108" xfId="0" applyFont="1" applyBorder="1" applyAlignment="1"/>
    <xf numFmtId="0" fontId="35" fillId="0" borderId="107" xfId="0" applyFont="1" applyBorder="1" applyAlignment="1"/>
    <xf numFmtId="0" fontId="33" fillId="0" borderId="109" xfId="0" applyFont="1" applyBorder="1"/>
    <xf numFmtId="0" fontId="33" fillId="0" borderId="110" xfId="0" applyFont="1" applyBorder="1"/>
    <xf numFmtId="0" fontId="32" fillId="0" borderId="108" xfId="0" applyFont="1" applyBorder="1"/>
    <xf numFmtId="0" fontId="32" fillId="0" borderId="30" xfId="0" applyFont="1" applyBorder="1"/>
    <xf numFmtId="0" fontId="32" fillId="0" borderId="111" xfId="0" applyFont="1" applyBorder="1"/>
    <xf numFmtId="0" fontId="34" fillId="0" borderId="112" xfId="0" applyFont="1" applyBorder="1"/>
    <xf numFmtId="0" fontId="34" fillId="0" borderId="113" xfId="0" applyFont="1" applyBorder="1"/>
    <xf numFmtId="0" fontId="35" fillId="0" borderId="113" xfId="0" applyFont="1" applyBorder="1" applyAlignment="1"/>
    <xf numFmtId="0" fontId="35" fillId="0" borderId="115" xfId="0" applyFont="1" applyBorder="1" applyAlignment="1"/>
    <xf numFmtId="0" fontId="35" fillId="0" borderId="0" xfId="0" applyFont="1" applyBorder="1" applyAlignment="1"/>
    <xf numFmtId="0" fontId="38" fillId="0" borderId="116" xfId="0" applyFont="1" applyFill="1" applyBorder="1" applyAlignment="1">
      <alignment horizontal="center"/>
    </xf>
    <xf numFmtId="0" fontId="39" fillId="0" borderId="112" xfId="0" applyFont="1" applyBorder="1" applyAlignment="1">
      <alignment horizontal="center"/>
    </xf>
    <xf numFmtId="0" fontId="40" fillId="0" borderId="113" xfId="0" applyFont="1" applyBorder="1" applyAlignment="1">
      <alignment horizontal="center"/>
    </xf>
    <xf numFmtId="0" fontId="34" fillId="0" borderId="112" xfId="0" applyFont="1" applyBorder="1" applyAlignment="1">
      <alignment horizontal="center"/>
    </xf>
    <xf numFmtId="0" fontId="34" fillId="0" borderId="0" xfId="0" applyFont="1" applyBorder="1"/>
    <xf numFmtId="0" fontId="34" fillId="0" borderId="117" xfId="0" applyFont="1" applyBorder="1" applyAlignment="1">
      <alignment horizontal="center"/>
    </xf>
    <xf numFmtId="0" fontId="34" fillId="0" borderId="118" xfId="0" applyFont="1" applyBorder="1" applyAlignment="1">
      <alignment horizontal="center"/>
    </xf>
    <xf numFmtId="0" fontId="34" fillId="0" borderId="117" xfId="0" applyFont="1" applyBorder="1"/>
    <xf numFmtId="0" fontId="34" fillId="0" borderId="113" xfId="0" applyFont="1" applyFill="1" applyBorder="1" applyAlignment="1">
      <alignment horizontal="center"/>
    </xf>
    <xf numFmtId="0" fontId="34" fillId="0" borderId="119" xfId="0" applyFont="1" applyFill="1" applyBorder="1" applyAlignment="1">
      <alignment horizontal="center"/>
    </xf>
    <xf numFmtId="0" fontId="34" fillId="0" borderId="113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4" fillId="0" borderId="117" xfId="0" applyFont="1" applyFill="1" applyBorder="1" applyAlignment="1">
      <alignment horizontal="center"/>
    </xf>
    <xf numFmtId="0" fontId="32" fillId="0" borderId="114" xfId="0" applyFont="1" applyBorder="1"/>
    <xf numFmtId="0" fontId="32" fillId="0" borderId="47" xfId="0" applyFont="1" applyBorder="1"/>
    <xf numFmtId="0" fontId="32" fillId="0" borderId="120" xfId="0" applyFont="1" applyBorder="1"/>
    <xf numFmtId="0" fontId="39" fillId="0" borderId="112" xfId="0" applyFont="1" applyBorder="1" applyAlignment="1">
      <alignment horizontal="center" vertical="center"/>
    </xf>
    <xf numFmtId="0" fontId="38" fillId="0" borderId="113" xfId="0" applyFont="1" applyBorder="1"/>
    <xf numFmtId="0" fontId="38" fillId="0" borderId="0" xfId="0" applyFont="1" applyBorder="1"/>
    <xf numFmtId="0" fontId="34" fillId="0" borderId="112" xfId="0" applyFont="1" applyBorder="1" applyAlignment="1">
      <alignment horizontal="center" vertical="center"/>
    </xf>
    <xf numFmtId="0" fontId="40" fillId="0" borderId="112" xfId="0" applyFont="1" applyBorder="1" applyAlignment="1">
      <alignment horizontal="center"/>
    </xf>
    <xf numFmtId="0" fontId="38" fillId="0" borderId="113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0" borderId="112" xfId="0" applyFont="1" applyBorder="1" applyAlignment="1">
      <alignment horizontal="center" vertical="center"/>
    </xf>
    <xf numFmtId="0" fontId="32" fillId="0" borderId="113" xfId="0" applyFont="1" applyBorder="1"/>
    <xf numFmtId="0" fontId="32" fillId="0" borderId="117" xfId="0" applyFont="1" applyBorder="1"/>
    <xf numFmtId="0" fontId="38" fillId="0" borderId="118" xfId="0" applyFont="1" applyFill="1" applyBorder="1" applyAlignment="1">
      <alignment horizontal="center"/>
    </xf>
    <xf numFmtId="0" fontId="39" fillId="0" borderId="121" xfId="0" applyFont="1" applyBorder="1" applyAlignment="1">
      <alignment horizontal="center"/>
    </xf>
    <xf numFmtId="0" fontId="32" fillId="0" borderId="121" xfId="0" applyFont="1" applyBorder="1"/>
    <xf numFmtId="0" fontId="32" fillId="0" borderId="122" xfId="0" applyFont="1" applyBorder="1"/>
    <xf numFmtId="0" fontId="34" fillId="0" borderId="123" xfId="0" applyFont="1" applyBorder="1"/>
    <xf numFmtId="0" fontId="34" fillId="0" borderId="124" xfId="0" applyFont="1" applyBorder="1" applyAlignment="1">
      <alignment horizontal="center"/>
    </xf>
    <xf numFmtId="0" fontId="34" fillId="0" borderId="125" xfId="0" applyFont="1" applyBorder="1" applyAlignment="1">
      <alignment horizontal="center"/>
    </xf>
    <xf numFmtId="0" fontId="34" fillId="0" borderId="126" xfId="0" applyFont="1" applyBorder="1" applyAlignment="1">
      <alignment horizontal="center"/>
    </xf>
    <xf numFmtId="0" fontId="34" fillId="0" borderId="127" xfId="0" applyFont="1" applyBorder="1" applyAlignment="1">
      <alignment horizontal="center"/>
    </xf>
    <xf numFmtId="0" fontId="34" fillId="0" borderId="128" xfId="0" applyFont="1" applyBorder="1" applyAlignment="1">
      <alignment horizontal="center"/>
    </xf>
    <xf numFmtId="0" fontId="34" fillId="0" borderId="122" xfId="0" applyFont="1" applyBorder="1" applyAlignment="1">
      <alignment horizontal="center"/>
    </xf>
    <xf numFmtId="0" fontId="34" fillId="0" borderId="123" xfId="0" applyFont="1" applyBorder="1" applyAlignment="1">
      <alignment horizontal="center"/>
    </xf>
    <xf numFmtId="0" fontId="34" fillId="0" borderId="125" xfId="0" applyFont="1" applyFill="1" applyBorder="1" applyAlignment="1">
      <alignment horizontal="center"/>
    </xf>
    <xf numFmtId="0" fontId="34" fillId="0" borderId="129" xfId="0" applyFont="1" applyFill="1" applyBorder="1" applyAlignment="1">
      <alignment horizontal="center"/>
    </xf>
    <xf numFmtId="0" fontId="34" fillId="0" borderId="130" xfId="0" applyFont="1" applyFill="1" applyBorder="1" applyAlignment="1">
      <alignment horizontal="center"/>
    </xf>
    <xf numFmtId="0" fontId="34" fillId="0" borderId="131" xfId="0" applyFont="1" applyFill="1" applyBorder="1" applyAlignment="1">
      <alignment horizontal="center"/>
    </xf>
    <xf numFmtId="170" fontId="34" fillId="0" borderId="112" xfId="4" applyNumberFormat="1" applyFont="1" applyBorder="1" applyAlignment="1">
      <alignment horizontal="center"/>
    </xf>
    <xf numFmtId="170" fontId="34" fillId="0" borderId="113" xfId="4" applyNumberFormat="1" applyFont="1" applyBorder="1" applyAlignment="1">
      <alignment horizontal="center"/>
    </xf>
    <xf numFmtId="171" fontId="34" fillId="0" borderId="132" xfId="4" applyNumberFormat="1" applyFont="1" applyBorder="1" applyAlignment="1">
      <alignment horizontal="center"/>
    </xf>
    <xf numFmtId="171" fontId="34" fillId="0" borderId="0" xfId="4" applyNumberFormat="1" applyFont="1" applyBorder="1"/>
    <xf numFmtId="171" fontId="34" fillId="0" borderId="113" xfId="4" applyNumberFormat="1" applyFont="1" applyBorder="1"/>
    <xf numFmtId="170" fontId="34" fillId="0" borderId="0" xfId="4" applyNumberFormat="1" applyFont="1" applyBorder="1"/>
    <xf numFmtId="0" fontId="34" fillId="0" borderId="116" xfId="0" applyFont="1" applyBorder="1"/>
    <xf numFmtId="0" fontId="34" fillId="0" borderId="118" xfId="0" applyFont="1" applyBorder="1"/>
    <xf numFmtId="0" fontId="34" fillId="0" borderId="116" xfId="0" applyFont="1" applyFill="1" applyBorder="1"/>
    <xf numFmtId="170" fontId="41" fillId="0" borderId="113" xfId="4" applyNumberFormat="1" applyFont="1" applyBorder="1"/>
    <xf numFmtId="3" fontId="34" fillId="0" borderId="112" xfId="4" applyNumberFormat="1" applyFont="1" applyFill="1" applyBorder="1" applyAlignment="1">
      <alignment horizontal="right"/>
    </xf>
    <xf numFmtId="3" fontId="34" fillId="0" borderId="0" xfId="4" applyNumberFormat="1" applyFont="1" applyFill="1" applyBorder="1"/>
    <xf numFmtId="3" fontId="34" fillId="0" borderId="113" xfId="4" applyNumberFormat="1" applyFont="1" applyFill="1" applyBorder="1"/>
    <xf numFmtId="3" fontId="34" fillId="0" borderId="0" xfId="4" applyNumberFormat="1" applyFont="1" applyBorder="1"/>
    <xf numFmtId="3" fontId="34" fillId="0" borderId="113" xfId="0" applyNumberFormat="1" applyFont="1" applyBorder="1"/>
    <xf numFmtId="3" fontId="34" fillId="0" borderId="116" xfId="0" applyNumberFormat="1" applyFont="1" applyBorder="1"/>
    <xf numFmtId="3" fontId="34" fillId="0" borderId="0" xfId="0" applyNumberFormat="1" applyFont="1" applyBorder="1"/>
    <xf numFmtId="3" fontId="34" fillId="0" borderId="118" xfId="0" applyNumberFormat="1" applyFont="1" applyBorder="1"/>
    <xf numFmtId="3" fontId="34" fillId="0" borderId="116" xfId="0" applyNumberFormat="1" applyFont="1" applyFill="1" applyBorder="1"/>
    <xf numFmtId="165" fontId="32" fillId="0" borderId="0" xfId="0" applyNumberFormat="1" applyFont="1"/>
    <xf numFmtId="170" fontId="34" fillId="0" borderId="112" xfId="4" applyNumberFormat="1" applyFont="1" applyBorder="1"/>
    <xf numFmtId="170" fontId="41" fillId="0" borderId="113" xfId="4" applyNumberFormat="1" applyFont="1" applyFill="1" applyBorder="1" applyAlignment="1">
      <alignment horizontal="left"/>
    </xf>
    <xf numFmtId="3" fontId="34" fillId="0" borderId="112" xfId="4" applyNumberFormat="1" applyFont="1" applyBorder="1" applyAlignment="1">
      <alignment horizontal="right"/>
    </xf>
    <xf numFmtId="3" fontId="34" fillId="0" borderId="113" xfId="4" applyNumberFormat="1" applyFont="1" applyBorder="1"/>
    <xf numFmtId="170" fontId="40" fillId="0" borderId="124" xfId="4" applyNumberFormat="1" applyFont="1" applyBorder="1" applyAlignment="1">
      <alignment vertical="center"/>
    </xf>
    <xf numFmtId="170" fontId="40" fillId="0" borderId="125" xfId="4" applyNumberFormat="1" applyFont="1" applyFill="1" applyBorder="1" applyAlignment="1">
      <alignment vertical="center"/>
    </xf>
    <xf numFmtId="3" fontId="40" fillId="0" borderId="124" xfId="4" applyNumberFormat="1" applyFont="1" applyBorder="1" applyAlignment="1">
      <alignment horizontal="right" vertical="center"/>
    </xf>
    <xf numFmtId="3" fontId="40" fillId="0" borderId="129" xfId="4" applyNumberFormat="1" applyFont="1" applyBorder="1" applyAlignment="1">
      <alignment horizontal="right" vertical="center"/>
    </xf>
    <xf numFmtId="3" fontId="40" fillId="0" borderId="127" xfId="4" applyNumberFormat="1" applyFont="1" applyBorder="1" applyAlignment="1">
      <alignment vertical="center"/>
    </xf>
    <xf numFmtId="3" fontId="40" fillId="0" borderId="125" xfId="4" applyNumberFormat="1" applyFont="1" applyBorder="1" applyAlignment="1">
      <alignment vertical="center"/>
    </xf>
    <xf numFmtId="3" fontId="40" fillId="0" borderId="129" xfId="4" applyNumberFormat="1" applyFont="1" applyBorder="1" applyAlignment="1">
      <alignment vertical="center"/>
    </xf>
    <xf numFmtId="3" fontId="40" fillId="0" borderId="125" xfId="0" applyNumberFormat="1" applyFont="1" applyBorder="1" applyAlignment="1">
      <alignment vertical="center"/>
    </xf>
    <xf numFmtId="3" fontId="40" fillId="0" borderId="133" xfId="0" applyNumberFormat="1" applyFont="1" applyBorder="1" applyAlignment="1">
      <alignment vertical="center"/>
    </xf>
    <xf numFmtId="3" fontId="40" fillId="0" borderId="130" xfId="0" applyNumberFormat="1" applyFont="1" applyBorder="1" applyAlignment="1">
      <alignment vertical="center"/>
    </xf>
    <xf numFmtId="3" fontId="40" fillId="0" borderId="133" xfId="0" applyNumberFormat="1" applyFont="1" applyFill="1" applyBorder="1" applyAlignment="1">
      <alignment horizontal="right" vertical="center"/>
    </xf>
    <xf numFmtId="170" fontId="32" fillId="0" borderId="134" xfId="4" applyNumberFormat="1" applyFont="1" applyBorder="1"/>
    <xf numFmtId="3" fontId="34" fillId="0" borderId="132" xfId="4" applyNumberFormat="1" applyFont="1" applyBorder="1" applyAlignment="1">
      <alignment horizontal="right"/>
    </xf>
    <xf numFmtId="3" fontId="34" fillId="0" borderId="0" xfId="0" applyNumberFormat="1" applyFont="1" applyFill="1" applyBorder="1"/>
    <xf numFmtId="3" fontId="34" fillId="0" borderId="118" xfId="0" applyNumberFormat="1" applyFont="1" applyFill="1" applyBorder="1"/>
    <xf numFmtId="3" fontId="34" fillId="0" borderId="135" xfId="0" applyNumberFormat="1" applyFont="1" applyFill="1" applyBorder="1"/>
    <xf numFmtId="170" fontId="41" fillId="0" borderId="113" xfId="4" applyNumberFormat="1" applyFont="1" applyFill="1" applyBorder="1"/>
    <xf numFmtId="170" fontId="34" fillId="0" borderId="113" xfId="4" applyNumberFormat="1" applyFont="1" applyFill="1" applyBorder="1"/>
    <xf numFmtId="3" fontId="40" fillId="0" borderId="127" xfId="4" applyNumberFormat="1" applyFont="1" applyBorder="1" applyAlignment="1">
      <alignment horizontal="right" vertical="center"/>
    </xf>
    <xf numFmtId="3" fontId="40" fillId="0" borderId="125" xfId="4" applyNumberFormat="1" applyFont="1" applyBorder="1" applyAlignment="1">
      <alignment horizontal="right" vertical="center"/>
    </xf>
    <xf numFmtId="3" fontId="40" fillId="0" borderId="125" xfId="0" applyNumberFormat="1" applyFont="1" applyBorder="1" applyAlignment="1">
      <alignment horizontal="right" vertical="center"/>
    </xf>
    <xf numFmtId="3" fontId="40" fillId="0" borderId="133" xfId="0" applyNumberFormat="1" applyFont="1" applyBorder="1" applyAlignment="1">
      <alignment horizontal="right" vertical="center"/>
    </xf>
    <xf numFmtId="170" fontId="34" fillId="0" borderId="113" xfId="4" applyNumberFormat="1" applyFont="1" applyBorder="1"/>
    <xf numFmtId="170" fontId="41" fillId="0" borderId="112" xfId="4" applyNumberFormat="1" applyFont="1" applyBorder="1"/>
    <xf numFmtId="170" fontId="40" fillId="0" borderId="125" xfId="4" applyNumberFormat="1" applyFont="1" applyBorder="1" applyAlignment="1">
      <alignment vertical="center"/>
    </xf>
    <xf numFmtId="3" fontId="40" fillId="0" borderId="136" xfId="0" applyNumberFormat="1" applyFont="1" applyBorder="1" applyAlignment="1">
      <alignment vertical="center"/>
    </xf>
    <xf numFmtId="170" fontId="40" fillId="0" borderId="112" xfId="4" applyNumberFormat="1" applyFont="1" applyBorder="1"/>
    <xf numFmtId="170" fontId="40" fillId="0" borderId="113" xfId="4" applyNumberFormat="1" applyFont="1" applyBorder="1"/>
    <xf numFmtId="3" fontId="40" fillId="0" borderId="112" xfId="4" applyNumberFormat="1" applyFont="1" applyBorder="1" applyAlignment="1">
      <alignment horizontal="right"/>
    </xf>
    <xf numFmtId="3" fontId="40" fillId="0" borderId="0" xfId="4" applyNumberFormat="1" applyFont="1" applyFill="1" applyBorder="1" applyAlignment="1"/>
    <xf numFmtId="3" fontId="40" fillId="0" borderId="113" xfId="4" applyNumberFormat="1" applyFont="1" applyFill="1" applyBorder="1" applyAlignment="1"/>
    <xf numFmtId="3" fontId="40" fillId="0" borderId="0" xfId="4" applyNumberFormat="1" applyFont="1" applyBorder="1" applyAlignment="1">
      <alignment horizontal="right"/>
    </xf>
    <xf numFmtId="3" fontId="40" fillId="0" borderId="113" xfId="0" applyNumberFormat="1" applyFont="1" applyBorder="1" applyAlignment="1">
      <alignment horizontal="right"/>
    </xf>
    <xf numFmtId="3" fontId="40" fillId="0" borderId="116" xfId="0" applyNumberFormat="1" applyFont="1" applyBorder="1" applyAlignment="1">
      <alignment horizontal="right"/>
    </xf>
    <xf numFmtId="3" fontId="40" fillId="0" borderId="129" xfId="4" applyNumberFormat="1" applyFont="1" applyFill="1" applyBorder="1" applyAlignment="1"/>
    <xf numFmtId="3" fontId="40" fillId="0" borderId="130" xfId="4" applyNumberFormat="1" applyFont="1" applyFill="1" applyBorder="1" applyAlignment="1"/>
    <xf numFmtId="3" fontId="40" fillId="0" borderId="131" xfId="0" applyNumberFormat="1" applyFont="1" applyFill="1" applyBorder="1" applyAlignment="1">
      <alignment horizontal="right"/>
    </xf>
    <xf numFmtId="170" fontId="34" fillId="0" borderId="124" xfId="4" applyNumberFormat="1" applyFont="1" applyBorder="1" applyAlignment="1">
      <alignment horizontal="center"/>
    </xf>
    <xf numFmtId="170" fontId="41" fillId="0" borderId="124" xfId="4" applyNumberFormat="1" applyFont="1" applyBorder="1"/>
    <xf numFmtId="3" fontId="42" fillId="0" borderId="124" xfId="4" applyNumberFormat="1" applyFont="1" applyBorder="1" applyAlignment="1">
      <alignment horizontal="right"/>
    </xf>
    <xf numFmtId="3" fontId="42" fillId="0" borderId="137" xfId="4" applyNumberFormat="1" applyFont="1" applyFill="1" applyBorder="1" applyAlignment="1"/>
    <xf numFmtId="3" fontId="42" fillId="0" borderId="130" xfId="4" applyNumberFormat="1" applyFont="1" applyFill="1" applyBorder="1" applyAlignment="1"/>
    <xf numFmtId="3" fontId="42" fillId="0" borderId="130" xfId="4" applyNumberFormat="1" applyFont="1" applyFill="1" applyBorder="1" applyAlignment="1">
      <alignment horizontal="right"/>
    </xf>
    <xf numFmtId="3" fontId="42" fillId="0" borderId="125" xfId="4" applyNumberFormat="1" applyFont="1" applyFill="1" applyBorder="1" applyAlignment="1">
      <alignment horizontal="right"/>
    </xf>
    <xf numFmtId="3" fontId="40" fillId="0" borderId="130" xfId="4" applyNumberFormat="1" applyFont="1" applyBorder="1" applyAlignment="1">
      <alignment horizontal="right"/>
    </xf>
    <xf numFmtId="3" fontId="40" fillId="0" borderId="125" xfId="0" applyNumberFormat="1" applyFont="1" applyBorder="1" applyAlignment="1">
      <alignment horizontal="right"/>
    </xf>
    <xf numFmtId="3" fontId="40" fillId="0" borderId="133" xfId="0" applyNumberFormat="1" applyFont="1" applyBorder="1" applyAlignment="1">
      <alignment horizontal="right"/>
    </xf>
    <xf numFmtId="3" fontId="42" fillId="0" borderId="125" xfId="0" applyNumberFormat="1" applyFont="1" applyBorder="1" applyAlignment="1">
      <alignment horizontal="right"/>
    </xf>
    <xf numFmtId="3" fontId="42" fillId="0" borderId="138" xfId="0" applyNumberFormat="1" applyFont="1" applyBorder="1"/>
    <xf numFmtId="3" fontId="34" fillId="0" borderId="133" xfId="0" applyNumberFormat="1" applyFont="1" applyFill="1" applyBorder="1" applyAlignment="1">
      <alignment horizontal="right"/>
    </xf>
    <xf numFmtId="170" fontId="40" fillId="0" borderId="124" xfId="4" applyNumberFormat="1" applyFont="1" applyBorder="1"/>
    <xf numFmtId="170" fontId="40" fillId="0" borderId="125" xfId="4" applyNumberFormat="1" applyFont="1" applyBorder="1"/>
    <xf numFmtId="3" fontId="40" fillId="0" borderId="124" xfId="4" applyNumberFormat="1" applyFont="1" applyBorder="1" applyAlignment="1">
      <alignment horizontal="right"/>
    </xf>
    <xf numFmtId="3" fontId="34" fillId="0" borderId="125" xfId="4" applyNumberFormat="1" applyFont="1" applyBorder="1"/>
    <xf numFmtId="3" fontId="34" fillId="0" borderId="129" xfId="4" applyNumberFormat="1" applyFont="1" applyBorder="1"/>
    <xf numFmtId="3" fontId="34" fillId="0" borderId="125" xfId="0" applyNumberFormat="1" applyFont="1" applyBorder="1"/>
    <xf numFmtId="3" fontId="34" fillId="0" borderId="131" xfId="0" applyNumberFormat="1" applyFont="1" applyBorder="1"/>
    <xf numFmtId="3" fontId="34" fillId="0" borderId="129" xfId="0" applyNumberFormat="1" applyFont="1" applyBorder="1"/>
    <xf numFmtId="3" fontId="34" fillId="0" borderId="130" xfId="0" applyNumberFormat="1" applyFont="1" applyBorder="1"/>
    <xf numFmtId="3" fontId="34" fillId="4" borderId="135" xfId="0" applyNumberFormat="1" applyFont="1" applyFill="1" applyBorder="1"/>
    <xf numFmtId="170" fontId="43" fillId="0" borderId="113" xfId="4" applyNumberFormat="1" applyFont="1" applyBorder="1"/>
    <xf numFmtId="170" fontId="43" fillId="0" borderId="113" xfId="4" applyNumberFormat="1" applyFont="1" applyBorder="1" applyAlignment="1">
      <alignment wrapText="1"/>
    </xf>
    <xf numFmtId="170" fontId="40" fillId="0" borderId="139" xfId="4" applyNumberFormat="1" applyFont="1" applyBorder="1" applyAlignment="1">
      <alignment vertical="center"/>
    </xf>
    <xf numFmtId="170" fontId="40" fillId="0" borderId="140" xfId="4" applyNumberFormat="1" applyFont="1" applyBorder="1" applyAlignment="1">
      <alignment vertical="center"/>
    </xf>
    <xf numFmtId="3" fontId="40" fillId="0" borderId="139" xfId="4" applyNumberFormat="1" applyFont="1" applyBorder="1" applyAlignment="1">
      <alignment horizontal="right" vertical="center"/>
    </xf>
    <xf numFmtId="3" fontId="40" fillId="0" borderId="141" xfId="4" applyNumberFormat="1" applyFont="1" applyBorder="1" applyAlignment="1">
      <alignment horizontal="right" vertical="center"/>
    </xf>
    <xf numFmtId="3" fontId="40" fillId="0" borderId="142" xfId="4" applyNumberFormat="1" applyFont="1" applyBorder="1" applyAlignment="1">
      <alignment horizontal="right" vertical="center"/>
    </xf>
    <xf numFmtId="3" fontId="40" fillId="0" borderId="140" xfId="4" applyNumberFormat="1" applyFont="1" applyBorder="1" applyAlignment="1">
      <alignment horizontal="right" vertical="center"/>
    </xf>
    <xf numFmtId="3" fontId="40" fillId="0" borderId="140" xfId="0" applyNumberFormat="1" applyFont="1" applyBorder="1" applyAlignment="1">
      <alignment horizontal="right" vertical="center"/>
    </xf>
    <xf numFmtId="3" fontId="40" fillId="0" borderId="143" xfId="0" applyNumberFormat="1" applyFont="1" applyBorder="1" applyAlignment="1">
      <alignment horizontal="right" vertical="center"/>
    </xf>
    <xf numFmtId="3" fontId="40" fillId="0" borderId="142" xfId="0" applyNumberFormat="1" applyFont="1" applyBorder="1" applyAlignment="1">
      <alignment vertical="center"/>
    </xf>
    <xf numFmtId="3" fontId="40" fillId="0" borderId="143" xfId="0" applyNumberFormat="1" applyFont="1" applyFill="1" applyBorder="1" applyAlignment="1">
      <alignment horizontal="right" vertical="center"/>
    </xf>
    <xf numFmtId="165" fontId="34" fillId="0" borderId="0" xfId="4" applyNumberFormat="1" applyFont="1" applyFill="1" applyBorder="1"/>
    <xf numFmtId="0" fontId="44" fillId="0" borderId="0" xfId="0" applyFont="1" applyAlignment="1"/>
    <xf numFmtId="0" fontId="34" fillId="0" borderId="108" xfId="0" applyFont="1" applyBorder="1"/>
    <xf numFmtId="0" fontId="35" fillId="0" borderId="112" xfId="0" applyFont="1" applyBorder="1" applyAlignment="1"/>
    <xf numFmtId="0" fontId="33" fillId="0" borderId="0" xfId="0" applyFont="1" applyBorder="1" applyAlignment="1">
      <alignment horizontal="center"/>
    </xf>
    <xf numFmtId="0" fontId="33" fillId="0" borderId="115" xfId="0" applyFont="1" applyBorder="1" applyAlignment="1">
      <alignment horizontal="center"/>
    </xf>
    <xf numFmtId="0" fontId="32" fillId="0" borderId="0" xfId="0" applyFont="1" applyBorder="1"/>
    <xf numFmtId="0" fontId="32" fillId="0" borderId="119" xfId="0" applyFont="1" applyBorder="1"/>
    <xf numFmtId="0" fontId="32" fillId="0" borderId="118" xfId="0" applyFont="1" applyBorder="1"/>
    <xf numFmtId="0" fontId="46" fillId="0" borderId="113" xfId="0" applyFont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0" borderId="118" xfId="0" applyFont="1" applyFill="1" applyBorder="1" applyAlignment="1">
      <alignment horizontal="center"/>
    </xf>
    <xf numFmtId="0" fontId="42" fillId="0" borderId="113" xfId="0" applyFont="1" applyFill="1" applyBorder="1" applyAlignment="1">
      <alignment horizontal="center"/>
    </xf>
    <xf numFmtId="0" fontId="40" fillId="0" borderId="113" xfId="0" applyFont="1" applyBorder="1" applyAlignment="1">
      <alignment horizontal="center" vertical="center"/>
    </xf>
    <xf numFmtId="0" fontId="34" fillId="0" borderId="113" xfId="0" applyFont="1" applyBorder="1" applyAlignment="1">
      <alignment horizontal="center" vertical="center"/>
    </xf>
    <xf numFmtId="0" fontId="39" fillId="0" borderId="113" xfId="0" applyFont="1" applyBorder="1" applyAlignment="1">
      <alignment horizontal="center" vertical="center"/>
    </xf>
    <xf numFmtId="0" fontId="39" fillId="0" borderId="144" xfId="0" applyFont="1" applyBorder="1" applyAlignment="1">
      <alignment horizontal="center"/>
    </xf>
    <xf numFmtId="0" fontId="34" fillId="0" borderId="145" xfId="0" applyFont="1" applyBorder="1"/>
    <xf numFmtId="0" fontId="34" fillId="0" borderId="121" xfId="0" applyFont="1" applyBorder="1"/>
    <xf numFmtId="0" fontId="46" fillId="0" borderId="113" xfId="0" applyFont="1" applyFill="1" applyBorder="1" applyAlignment="1">
      <alignment horizontal="center"/>
    </xf>
    <xf numFmtId="0" fontId="34" fillId="0" borderId="119" xfId="0" applyFont="1" applyBorder="1"/>
    <xf numFmtId="0" fontId="34" fillId="0" borderId="133" xfId="0" applyFont="1" applyBorder="1" applyAlignment="1">
      <alignment horizontal="center"/>
    </xf>
    <xf numFmtId="0" fontId="34" fillId="0" borderId="130" xfId="0" applyFont="1" applyBorder="1" applyAlignment="1">
      <alignment horizontal="center"/>
    </xf>
    <xf numFmtId="0" fontId="34" fillId="0" borderId="129" xfId="0" applyFont="1" applyBorder="1" applyAlignment="1">
      <alignment horizontal="center"/>
    </xf>
    <xf numFmtId="170" fontId="34" fillId="0" borderId="132" xfId="4" applyNumberFormat="1" applyFont="1" applyBorder="1" applyAlignment="1">
      <alignment horizontal="center"/>
    </xf>
    <xf numFmtId="170" fontId="34" fillId="0" borderId="116" xfId="4" applyNumberFormat="1" applyFont="1" applyBorder="1"/>
    <xf numFmtId="170" fontId="34" fillId="0" borderId="113" xfId="0" applyNumberFormat="1" applyFont="1" applyBorder="1"/>
    <xf numFmtId="170" fontId="34" fillId="0" borderId="116" xfId="0" applyNumberFormat="1" applyFont="1" applyBorder="1"/>
    <xf numFmtId="0" fontId="41" fillId="0" borderId="112" xfId="0" applyFont="1" applyBorder="1"/>
    <xf numFmtId="3" fontId="34" fillId="0" borderId="116" xfId="4" applyNumberFormat="1" applyFont="1" applyBorder="1"/>
    <xf numFmtId="0" fontId="41" fillId="0" borderId="112" xfId="0" applyFont="1" applyFill="1" applyBorder="1" applyAlignment="1">
      <alignment horizontal="left"/>
    </xf>
    <xf numFmtId="0" fontId="40" fillId="0" borderId="125" xfId="0" applyFont="1" applyBorder="1" applyAlignment="1">
      <alignment vertical="center"/>
    </xf>
    <xf numFmtId="0" fontId="40" fillId="0" borderId="124" xfId="0" applyFont="1" applyBorder="1" applyAlignment="1">
      <alignment vertical="center"/>
    </xf>
    <xf numFmtId="3" fontId="40" fillId="0" borderId="133" xfId="4" applyNumberFormat="1" applyFont="1" applyBorder="1" applyAlignment="1">
      <alignment horizontal="right" vertical="center"/>
    </xf>
    <xf numFmtId="3" fontId="40" fillId="0" borderId="131" xfId="4" applyNumberFormat="1" applyFont="1" applyBorder="1" applyAlignment="1">
      <alignment horizontal="right" vertical="center"/>
    </xf>
    <xf numFmtId="0" fontId="41" fillId="0" borderId="132" xfId="0" applyFont="1" applyBorder="1"/>
    <xf numFmtId="0" fontId="40" fillId="0" borderId="113" xfId="0" applyFont="1" applyBorder="1"/>
    <xf numFmtId="0" fontId="40" fillId="0" borderId="112" xfId="0" applyFont="1" applyBorder="1"/>
    <xf numFmtId="3" fontId="40" fillId="0" borderId="116" xfId="4" applyNumberFormat="1" applyFont="1" applyBorder="1" applyAlignment="1">
      <alignment horizontal="right"/>
    </xf>
    <xf numFmtId="3" fontId="40" fillId="0" borderId="113" xfId="4" applyNumberFormat="1" applyFont="1" applyBorder="1" applyAlignment="1">
      <alignment horizontal="right"/>
    </xf>
    <xf numFmtId="0" fontId="41" fillId="0" borderId="124" xfId="0" applyFont="1" applyBorder="1"/>
    <xf numFmtId="3" fontId="42" fillId="0" borderId="129" xfId="4" applyNumberFormat="1" applyFont="1" applyBorder="1" applyAlignment="1">
      <alignment horizontal="right"/>
    </xf>
    <xf numFmtId="3" fontId="40" fillId="0" borderId="127" xfId="4" applyNumberFormat="1" applyFont="1" applyBorder="1" applyAlignment="1">
      <alignment horizontal="right"/>
    </xf>
    <xf numFmtId="3" fontId="42" fillId="0" borderId="131" xfId="4" applyNumberFormat="1" applyFont="1" applyBorder="1" applyAlignment="1">
      <alignment horizontal="right"/>
    </xf>
    <xf numFmtId="3" fontId="40" fillId="0" borderId="125" xfId="4" applyNumberFormat="1" applyFont="1" applyBorder="1" applyAlignment="1">
      <alignment horizontal="right"/>
    </xf>
    <xf numFmtId="3" fontId="42" fillId="0" borderId="127" xfId="4" applyNumberFormat="1" applyFont="1" applyBorder="1" applyAlignment="1">
      <alignment horizontal="right"/>
    </xf>
    <xf numFmtId="3" fontId="40" fillId="0" borderId="131" xfId="4" applyNumberFormat="1" applyFont="1" applyBorder="1" applyAlignment="1">
      <alignment horizontal="right"/>
    </xf>
    <xf numFmtId="3" fontId="34" fillId="0" borderId="131" xfId="4" applyNumberFormat="1" applyFont="1" applyBorder="1"/>
    <xf numFmtId="3" fontId="42" fillId="0" borderId="125" xfId="4" applyNumberFormat="1" applyFont="1" applyBorder="1" applyAlignment="1">
      <alignment horizontal="right"/>
    </xf>
    <xf numFmtId="0" fontId="43" fillId="0" borderId="112" xfId="0" applyFont="1" applyBorder="1"/>
    <xf numFmtId="0" fontId="43" fillId="0" borderId="112" xfId="0" applyFont="1" applyBorder="1" applyAlignment="1">
      <alignment wrapText="1"/>
    </xf>
    <xf numFmtId="0" fontId="40" fillId="0" borderId="109" xfId="0" applyFont="1" applyBorder="1" applyAlignment="1">
      <alignment vertical="center"/>
    </xf>
    <xf numFmtId="0" fontId="40" fillId="0" borderId="146" xfId="0" applyFont="1" applyBorder="1" applyAlignment="1">
      <alignment vertical="center"/>
    </xf>
    <xf numFmtId="3" fontId="40" fillId="0" borderId="146" xfId="4" applyNumberFormat="1" applyFont="1" applyBorder="1" applyAlignment="1">
      <alignment horizontal="right" vertical="center"/>
    </xf>
    <xf numFmtId="3" fontId="40" fillId="0" borderId="38" xfId="4" applyNumberFormat="1" applyFont="1" applyBorder="1" applyAlignment="1">
      <alignment horizontal="right" vertical="center"/>
    </xf>
    <xf numFmtId="3" fontId="40" fillId="0" borderId="147" xfId="4" applyNumberFormat="1" applyFont="1" applyBorder="1" applyAlignment="1">
      <alignment horizontal="right" vertical="center"/>
    </xf>
    <xf numFmtId="3" fontId="40" fillId="0" borderId="148" xfId="4" applyNumberFormat="1" applyFont="1" applyBorder="1" applyAlignment="1">
      <alignment horizontal="right" vertical="center"/>
    </xf>
    <xf numFmtId="3" fontId="40" fillId="0" borderId="109" xfId="4" applyNumberFormat="1" applyFont="1" applyBorder="1" applyAlignment="1">
      <alignment horizontal="right" vertical="center"/>
    </xf>
    <xf numFmtId="3" fontId="40" fillId="0" borderId="149" xfId="4" applyNumberFormat="1" applyFont="1" applyBorder="1" applyAlignment="1">
      <alignment horizontal="right" vertical="center"/>
    </xf>
    <xf numFmtId="3" fontId="40" fillId="0" borderId="109" xfId="0" applyNumberFormat="1" applyFont="1" applyBorder="1" applyAlignment="1">
      <alignment horizontal="right" vertical="center"/>
    </xf>
    <xf numFmtId="3" fontId="40" fillId="0" borderId="148" xfId="0" applyNumberFormat="1" applyFont="1" applyBorder="1" applyAlignment="1">
      <alignment horizontal="right" vertical="center"/>
    </xf>
    <xf numFmtId="165" fontId="32" fillId="0" borderId="0" xfId="0" applyNumberFormat="1" applyFont="1" applyAlignment="1">
      <alignment horizontal="right"/>
    </xf>
    <xf numFmtId="0" fontId="2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7" fillId="0" borderId="107" xfId="0" applyFont="1" applyBorder="1" applyAlignment="1">
      <alignment horizontal="center"/>
    </xf>
    <xf numFmtId="0" fontId="48" fillId="0" borderId="111" xfId="0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47" fillId="0" borderId="112" xfId="0" applyFont="1" applyBorder="1" applyAlignment="1">
      <alignment horizontal="center"/>
    </xf>
    <xf numFmtId="0" fontId="48" fillId="0" borderId="116" xfId="0" applyFont="1" applyBorder="1" applyAlignment="1">
      <alignment horizontal="center"/>
    </xf>
    <xf numFmtId="0" fontId="34" fillId="0" borderId="144" xfId="0" applyFont="1" applyBorder="1" applyAlignment="1">
      <alignment horizontal="center" vertical="center" wrapText="1"/>
    </xf>
    <xf numFmtId="0" fontId="34" fillId="0" borderId="150" xfId="0" applyFont="1" applyBorder="1" applyAlignment="1">
      <alignment horizontal="center" vertical="center" wrapText="1"/>
    </xf>
    <xf numFmtId="0" fontId="34" fillId="0" borderId="151" xfId="0" applyFont="1" applyBorder="1" applyAlignment="1">
      <alignment horizontal="center" vertical="center" wrapText="1"/>
    </xf>
    <xf numFmtId="0" fontId="34" fillId="0" borderId="122" xfId="0" applyFont="1" applyBorder="1" applyAlignment="1">
      <alignment horizontal="center" vertical="center" wrapText="1"/>
    </xf>
    <xf numFmtId="0" fontId="50" fillId="0" borderId="138" xfId="0" applyFont="1" applyBorder="1" applyAlignment="1">
      <alignment horizontal="center" vertical="center" wrapText="1"/>
    </xf>
    <xf numFmtId="0" fontId="34" fillId="0" borderId="152" xfId="0" applyFont="1" applyBorder="1" applyAlignment="1">
      <alignment horizontal="center" vertical="center" wrapText="1"/>
    </xf>
    <xf numFmtId="0" fontId="34" fillId="0" borderId="145" xfId="0" applyFont="1" applyBorder="1" applyAlignment="1">
      <alignment horizontal="center" vertical="center" wrapText="1"/>
    </xf>
    <xf numFmtId="0" fontId="34" fillId="0" borderId="123" xfId="0" applyFont="1" applyBorder="1" applyAlignment="1">
      <alignment horizontal="center" vertical="center" wrapText="1"/>
    </xf>
    <xf numFmtId="3" fontId="49" fillId="0" borderId="0" xfId="0" applyNumberFormat="1" applyFont="1" applyBorder="1"/>
    <xf numFmtId="0" fontId="48" fillId="0" borderId="0" xfId="0" applyFont="1" applyBorder="1" applyAlignment="1">
      <alignment horizontal="center" wrapText="1"/>
    </xf>
    <xf numFmtId="0" fontId="2" fillId="0" borderId="124" xfId="0" applyFont="1" applyBorder="1" applyAlignment="1">
      <alignment horizontal="center"/>
    </xf>
    <xf numFmtId="0" fontId="2" fillId="0" borderId="131" xfId="0" applyFont="1" applyBorder="1" applyAlignment="1">
      <alignment horizontal="center"/>
    </xf>
    <xf numFmtId="0" fontId="2" fillId="0" borderId="126" xfId="0" applyFont="1" applyBorder="1" applyAlignment="1">
      <alignment horizontal="center"/>
    </xf>
    <xf numFmtId="0" fontId="2" fillId="0" borderId="127" xfId="0" applyFont="1" applyBorder="1" applyAlignment="1">
      <alignment horizontal="center"/>
    </xf>
    <xf numFmtId="0" fontId="2" fillId="0" borderId="130" xfId="0" applyFont="1" applyBorder="1" applyAlignment="1">
      <alignment horizontal="center"/>
    </xf>
    <xf numFmtId="0" fontId="2" fillId="0" borderId="128" xfId="0" applyFont="1" applyBorder="1" applyAlignment="1">
      <alignment horizontal="center"/>
    </xf>
    <xf numFmtId="0" fontId="2" fillId="0" borderId="129" xfId="0" applyFont="1" applyBorder="1" applyAlignment="1">
      <alignment horizontal="center"/>
    </xf>
    <xf numFmtId="0" fontId="2" fillId="0" borderId="13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2" xfId="0" applyFont="1" applyBorder="1" applyAlignment="1">
      <alignment horizontal="center"/>
    </xf>
    <xf numFmtId="0" fontId="2" fillId="0" borderId="135" xfId="0" applyFont="1" applyBorder="1" applyAlignment="1">
      <alignment horizontal="center"/>
    </xf>
    <xf numFmtId="0" fontId="2" fillId="0" borderId="153" xfId="0" applyFont="1" applyBorder="1" applyAlignment="1">
      <alignment horizontal="center"/>
    </xf>
    <xf numFmtId="0" fontId="2" fillId="0" borderId="117" xfId="0" applyFont="1" applyBorder="1" applyAlignment="1">
      <alignment horizontal="center"/>
    </xf>
    <xf numFmtId="0" fontId="2" fillId="0" borderId="118" xfId="0" applyFont="1" applyBorder="1" applyAlignment="1">
      <alignment horizontal="center"/>
    </xf>
    <xf numFmtId="0" fontId="2" fillId="0" borderId="154" xfId="0" applyFont="1" applyBorder="1" applyAlignment="1">
      <alignment horizontal="center"/>
    </xf>
    <xf numFmtId="0" fontId="2" fillId="0" borderId="119" xfId="0" applyFont="1" applyBorder="1" applyAlignment="1">
      <alignment horizontal="center"/>
    </xf>
    <xf numFmtId="0" fontId="41" fillId="0" borderId="116" xfId="0" applyFont="1" applyBorder="1"/>
    <xf numFmtId="3" fontId="2" fillId="0" borderId="155" xfId="0" applyNumberFormat="1" applyFont="1" applyFill="1" applyBorder="1" applyAlignment="1">
      <alignment horizontal="right"/>
    </xf>
    <xf numFmtId="3" fontId="2" fillId="0" borderId="117" xfId="0" applyNumberFormat="1" applyFont="1" applyBorder="1" applyAlignment="1">
      <alignment horizontal="right"/>
    </xf>
    <xf numFmtId="3" fontId="2" fillId="0" borderId="118" xfId="0" applyNumberFormat="1" applyFont="1" applyBorder="1" applyAlignment="1">
      <alignment horizontal="right"/>
    </xf>
    <xf numFmtId="3" fontId="2" fillId="0" borderId="154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119" xfId="0" applyNumberFormat="1" applyFont="1" applyBorder="1"/>
    <xf numFmtId="3" fontId="2" fillId="0" borderId="0" xfId="0" applyNumberFormat="1" applyFont="1" applyBorder="1"/>
    <xf numFmtId="3" fontId="0" fillId="0" borderId="0" xfId="0" applyNumberFormat="1"/>
    <xf numFmtId="0" fontId="2" fillId="0" borderId="112" xfId="0" applyFont="1" applyBorder="1"/>
    <xf numFmtId="0" fontId="41" fillId="0" borderId="116" xfId="0" applyFont="1" applyFill="1" applyBorder="1" applyAlignment="1">
      <alignment horizontal="left"/>
    </xf>
    <xf numFmtId="3" fontId="2" fillId="0" borderId="151" xfId="0" applyNumberFormat="1" applyFont="1" applyBorder="1" applyAlignment="1">
      <alignment horizontal="right"/>
    </xf>
    <xf numFmtId="0" fontId="49" fillId="0" borderId="124" xfId="0" applyFont="1" applyBorder="1" applyAlignment="1">
      <alignment vertical="center"/>
    </xf>
    <xf numFmtId="0" fontId="40" fillId="0" borderId="131" xfId="0" applyFont="1" applyFill="1" applyBorder="1" applyAlignment="1">
      <alignment vertical="center"/>
    </xf>
    <xf numFmtId="3" fontId="49" fillId="0" borderId="126" xfId="0" applyNumberFormat="1" applyFont="1" applyBorder="1" applyAlignment="1">
      <alignment horizontal="right" vertical="center"/>
    </xf>
    <xf numFmtId="3" fontId="49" fillId="0" borderId="127" xfId="0" applyNumberFormat="1" applyFont="1" applyBorder="1" applyAlignment="1">
      <alignment horizontal="right" vertical="center"/>
    </xf>
    <xf numFmtId="3" fontId="49" fillId="0" borderId="130" xfId="0" applyNumberFormat="1" applyFont="1" applyBorder="1" applyAlignment="1">
      <alignment horizontal="right" vertical="center"/>
    </xf>
    <xf numFmtId="3" fontId="49" fillId="0" borderId="128" xfId="0" applyNumberFormat="1" applyFont="1" applyBorder="1" applyAlignment="1">
      <alignment horizontal="right" vertical="center"/>
    </xf>
    <xf numFmtId="3" fontId="49" fillId="0" borderId="129" xfId="0" applyNumberFormat="1" applyFont="1" applyBorder="1" applyAlignment="1">
      <alignment horizontal="right" vertical="center"/>
    </xf>
    <xf numFmtId="3" fontId="49" fillId="0" borderId="133" xfId="0" applyNumberFormat="1" applyFont="1" applyBorder="1" applyAlignment="1">
      <alignment horizontal="right" vertical="center"/>
    </xf>
    <xf numFmtId="0" fontId="0" fillId="0" borderId="135" xfId="0" applyBorder="1"/>
    <xf numFmtId="3" fontId="2" fillId="0" borderId="155" xfId="0" applyNumberFormat="1" applyFont="1" applyBorder="1"/>
    <xf numFmtId="3" fontId="2" fillId="0" borderId="117" xfId="0" applyNumberFormat="1" applyFont="1" applyBorder="1"/>
    <xf numFmtId="3" fontId="2" fillId="0" borderId="118" xfId="0" applyNumberFormat="1" applyFont="1" applyBorder="1"/>
    <xf numFmtId="3" fontId="2" fillId="0" borderId="154" xfId="0" applyNumberFormat="1" applyFont="1" applyBorder="1"/>
    <xf numFmtId="0" fontId="41" fillId="4" borderId="116" xfId="0" applyFont="1" applyFill="1" applyBorder="1"/>
    <xf numFmtId="3" fontId="2" fillId="4" borderId="155" xfId="0" applyNumberFormat="1" applyFont="1" applyFill="1" applyBorder="1"/>
    <xf numFmtId="3" fontId="2" fillId="4" borderId="117" xfId="0" applyNumberFormat="1" applyFont="1" applyFill="1" applyBorder="1"/>
    <xf numFmtId="3" fontId="2" fillId="4" borderId="118" xfId="0" applyNumberFormat="1" applyFont="1" applyFill="1" applyBorder="1" applyAlignment="1">
      <alignment horizontal="right"/>
    </xf>
    <xf numFmtId="2" fontId="0" fillId="0" borderId="0" xfId="0" applyNumberFormat="1"/>
    <xf numFmtId="0" fontId="2" fillId="4" borderId="116" xfId="0" applyFont="1" applyFill="1" applyBorder="1"/>
    <xf numFmtId="3" fontId="2" fillId="4" borderId="118" xfId="0" applyNumberFormat="1" applyFont="1" applyFill="1" applyBorder="1"/>
    <xf numFmtId="0" fontId="40" fillId="4" borderId="131" xfId="0" applyFont="1" applyFill="1" applyBorder="1" applyAlignment="1">
      <alignment vertical="center"/>
    </xf>
    <xf numFmtId="3" fontId="49" fillId="4" borderId="126" xfId="0" applyNumberFormat="1" applyFont="1" applyFill="1" applyBorder="1" applyAlignment="1">
      <alignment vertical="center"/>
    </xf>
    <xf numFmtId="3" fontId="49" fillId="4" borderId="130" xfId="0" applyNumberFormat="1" applyFont="1" applyFill="1" applyBorder="1" applyAlignment="1">
      <alignment vertical="center"/>
    </xf>
    <xf numFmtId="3" fontId="49" fillId="0" borderId="128" xfId="0" applyNumberFormat="1" applyFont="1" applyBorder="1" applyAlignment="1">
      <alignment vertical="center"/>
    </xf>
    <xf numFmtId="3" fontId="49" fillId="0" borderId="129" xfId="0" applyNumberFormat="1" applyFont="1" applyBorder="1" applyAlignment="1">
      <alignment vertical="center"/>
    </xf>
    <xf numFmtId="3" fontId="49" fillId="0" borderId="133" xfId="0" applyNumberFormat="1" applyFont="1" applyBorder="1" applyAlignment="1">
      <alignment vertical="center"/>
    </xf>
    <xf numFmtId="3" fontId="2" fillId="0" borderId="119" xfId="0" applyNumberFormat="1" applyFont="1" applyFill="1" applyBorder="1"/>
    <xf numFmtId="0" fontId="41" fillId="4" borderId="112" xfId="0" applyFont="1" applyFill="1" applyBorder="1"/>
    <xf numFmtId="0" fontId="49" fillId="4" borderId="131" xfId="0" applyFont="1" applyFill="1" applyBorder="1" applyAlignment="1">
      <alignment vertical="center"/>
    </xf>
    <xf numFmtId="0" fontId="49" fillId="0" borderId="112" xfId="0" applyFont="1" applyBorder="1"/>
    <xf numFmtId="0" fontId="49" fillId="4" borderId="116" xfId="0" applyFont="1" applyFill="1" applyBorder="1"/>
    <xf numFmtId="3" fontId="49" fillId="4" borderId="155" xfId="0" applyNumberFormat="1" applyFont="1" applyFill="1" applyBorder="1"/>
    <xf numFmtId="3" fontId="49" fillId="4" borderId="117" xfId="0" applyNumberFormat="1" applyFont="1" applyFill="1" applyBorder="1"/>
    <xf numFmtId="3" fontId="49" fillId="4" borderId="118" xfId="0" applyNumberFormat="1" applyFont="1" applyFill="1" applyBorder="1"/>
    <xf numFmtId="3" fontId="49" fillId="0" borderId="154" xfId="0" applyNumberFormat="1" applyFont="1" applyBorder="1"/>
    <xf numFmtId="3" fontId="49" fillId="0" borderId="119" xfId="0" applyNumberFormat="1" applyFont="1" applyBorder="1"/>
    <xf numFmtId="3" fontId="28" fillId="4" borderId="155" xfId="0" applyNumberFormat="1" applyFont="1" applyFill="1" applyBorder="1"/>
    <xf numFmtId="3" fontId="28" fillId="4" borderId="117" xfId="0" applyNumberFormat="1" applyFont="1" applyFill="1" applyBorder="1"/>
    <xf numFmtId="3" fontId="2" fillId="0" borderId="117" xfId="0" applyNumberFormat="1" applyFont="1" applyFill="1" applyBorder="1"/>
    <xf numFmtId="0" fontId="51" fillId="4" borderId="116" xfId="0" applyFont="1" applyFill="1" applyBorder="1" applyAlignment="1">
      <alignment wrapText="1"/>
    </xf>
    <xf numFmtId="0" fontId="2" fillId="0" borderId="146" xfId="0" applyFont="1" applyBorder="1" applyAlignment="1">
      <alignment vertical="center"/>
    </xf>
    <xf numFmtId="0" fontId="52" fillId="4" borderId="110" xfId="0" applyFont="1" applyFill="1" applyBorder="1" applyAlignment="1">
      <alignment vertical="center"/>
    </xf>
    <xf numFmtId="3" fontId="52" fillId="4" borderId="156" xfId="0" applyNumberFormat="1" applyFont="1" applyFill="1" applyBorder="1" applyAlignment="1">
      <alignment vertical="center"/>
    </xf>
    <xf numFmtId="3" fontId="52" fillId="4" borderId="38" xfId="0" applyNumberFormat="1" applyFont="1" applyFill="1" applyBorder="1" applyAlignment="1">
      <alignment vertical="center"/>
    </xf>
    <xf numFmtId="3" fontId="52" fillId="0" borderId="157" xfId="0" applyNumberFormat="1" applyFont="1" applyBorder="1" applyAlignment="1">
      <alignment vertical="center"/>
    </xf>
    <xf numFmtId="3" fontId="52" fillId="0" borderId="38" xfId="0" applyNumberFormat="1" applyFont="1" applyBorder="1" applyAlignment="1">
      <alignment vertical="center"/>
    </xf>
    <xf numFmtId="3" fontId="52" fillId="0" borderId="148" xfId="0" applyNumberFormat="1" applyFont="1" applyBorder="1" applyAlignment="1">
      <alignment vertical="center"/>
    </xf>
    <xf numFmtId="3" fontId="53" fillId="0" borderId="0" xfId="0" applyNumberFormat="1" applyFont="1"/>
    <xf numFmtId="164" fontId="2" fillId="2" borderId="0" xfId="0" applyNumberFormat="1" applyFont="1" applyFill="1"/>
    <xf numFmtId="0" fontId="54" fillId="2" borderId="0" xfId="0" applyFont="1" applyFill="1"/>
    <xf numFmtId="0" fontId="8" fillId="2" borderId="0" xfId="0" applyFont="1" applyFill="1"/>
    <xf numFmtId="0" fontId="3" fillId="2" borderId="0" xfId="0" applyFont="1" applyFill="1" applyAlignment="1"/>
    <xf numFmtId="0" fontId="8" fillId="2" borderId="0" xfId="0" applyFont="1" applyFill="1" applyAlignment="1"/>
    <xf numFmtId="0" fontId="15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3" fillId="2" borderId="32" xfId="0" applyFont="1" applyFill="1" applyBorder="1"/>
    <xf numFmtId="0" fontId="3" fillId="2" borderId="20" xfId="0" applyFont="1" applyFill="1" applyBorder="1"/>
    <xf numFmtId="0" fontId="8" fillId="2" borderId="20" xfId="0" applyFont="1" applyFill="1" applyBorder="1" applyAlignment="1">
      <alignment horizontal="center"/>
    </xf>
    <xf numFmtId="0" fontId="8" fillId="0" borderId="7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3" fillId="2" borderId="34" xfId="0" applyFont="1" applyFill="1" applyBorder="1"/>
    <xf numFmtId="0" fontId="3" fillId="2" borderId="24" xfId="0" applyFont="1" applyFill="1" applyBorder="1"/>
    <xf numFmtId="0" fontId="8" fillId="2" borderId="24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3" fillId="2" borderId="15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2" fillId="2" borderId="14" xfId="0" applyFont="1" applyFill="1" applyBorder="1" applyAlignment="1">
      <alignment horizontal="left"/>
    </xf>
    <xf numFmtId="0" fontId="55" fillId="2" borderId="89" xfId="0" applyFont="1" applyFill="1" applyBorder="1" applyAlignment="1">
      <alignment horizontal="center"/>
    </xf>
    <xf numFmtId="0" fontId="56" fillId="2" borderId="11" xfId="0" applyFont="1" applyFill="1" applyBorder="1" applyAlignment="1">
      <alignment horizontal="left"/>
    </xf>
    <xf numFmtId="3" fontId="56" fillId="2" borderId="11" xfId="0" applyNumberFormat="1" applyFont="1" applyFill="1" applyBorder="1" applyAlignment="1">
      <alignment horizontal="right"/>
    </xf>
    <xf numFmtId="3" fontId="56" fillId="0" borderId="61" xfId="0" applyNumberFormat="1" applyFont="1" applyFill="1" applyBorder="1" applyAlignment="1">
      <alignment horizontal="right"/>
    </xf>
    <xf numFmtId="3" fontId="8" fillId="0" borderId="0" xfId="0" applyNumberFormat="1" applyFont="1"/>
    <xf numFmtId="0" fontId="7" fillId="2" borderId="12" xfId="0" applyFont="1" applyFill="1" applyBorder="1" applyAlignment="1">
      <alignment horizontal="center"/>
    </xf>
    <xf numFmtId="0" fontId="57" fillId="2" borderId="14" xfId="0" applyFont="1" applyFill="1" applyBorder="1" applyAlignment="1">
      <alignment horizontal="left"/>
    </xf>
    <xf numFmtId="3" fontId="57" fillId="2" borderId="14" xfId="0" applyNumberFormat="1" applyFont="1" applyFill="1" applyBorder="1" applyAlignment="1">
      <alignment horizontal="right"/>
    </xf>
    <xf numFmtId="3" fontId="21" fillId="0" borderId="57" xfId="0" applyNumberFormat="1" applyFont="1" applyFill="1" applyBorder="1" applyAlignment="1">
      <alignment horizontal="right"/>
    </xf>
    <xf numFmtId="0" fontId="58" fillId="2" borderId="12" xfId="0" applyFont="1" applyFill="1" applyBorder="1" applyAlignment="1">
      <alignment horizontal="center"/>
    </xf>
    <xf numFmtId="0" fontId="59" fillId="2" borderId="14" xfId="0" applyFont="1" applyFill="1" applyBorder="1" applyAlignment="1">
      <alignment horizontal="left"/>
    </xf>
    <xf numFmtId="3" fontId="60" fillId="2" borderId="14" xfId="0" applyNumberFormat="1" applyFont="1" applyFill="1" applyBorder="1" applyAlignment="1">
      <alignment horizontal="right"/>
    </xf>
    <xf numFmtId="3" fontId="60" fillId="0" borderId="57" xfId="0" applyNumberFormat="1" applyFont="1" applyFill="1" applyBorder="1" applyAlignment="1">
      <alignment horizontal="right"/>
    </xf>
    <xf numFmtId="0" fontId="11" fillId="2" borderId="12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3" fontId="3" fillId="2" borderId="14" xfId="0" applyNumberFormat="1" applyFont="1" applyFill="1" applyBorder="1" applyAlignment="1">
      <alignment horizontal="right"/>
    </xf>
    <xf numFmtId="3" fontId="3" fillId="0" borderId="57" xfId="0" applyNumberFormat="1" applyFont="1" applyFill="1" applyBorder="1" applyAlignment="1">
      <alignment horizontal="right"/>
    </xf>
    <xf numFmtId="0" fontId="18" fillId="0" borderId="14" xfId="0" quotePrefix="1" applyFont="1" applyFill="1" applyBorder="1" applyAlignment="1">
      <alignment horizontal="left"/>
    </xf>
    <xf numFmtId="3" fontId="18" fillId="0" borderId="57" xfId="0" applyNumberFormat="1" applyFont="1" applyFill="1" applyBorder="1" applyAlignment="1">
      <alignment horizontal="right"/>
    </xf>
    <xf numFmtId="0" fontId="6" fillId="0" borderId="14" xfId="0" quotePrefix="1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3" fontId="57" fillId="0" borderId="57" xfId="0" applyNumberFormat="1" applyFont="1" applyFill="1" applyBorder="1" applyAlignment="1">
      <alignment horizontal="right"/>
    </xf>
    <xf numFmtId="3" fontId="6" fillId="0" borderId="57" xfId="0" applyNumberFormat="1" applyFont="1" applyFill="1" applyBorder="1" applyAlignment="1">
      <alignment horizontal="right"/>
    </xf>
    <xf numFmtId="0" fontId="61" fillId="2" borderId="12" xfId="0" applyFont="1" applyFill="1" applyBorder="1" applyAlignment="1">
      <alignment horizontal="center" vertical="center"/>
    </xf>
    <xf numFmtId="0" fontId="62" fillId="2" borderId="0" xfId="0" applyFont="1" applyFill="1" applyBorder="1" applyAlignment="1">
      <alignment horizontal="left" vertical="center"/>
    </xf>
    <xf numFmtId="3" fontId="63" fillId="2" borderId="14" xfId="0" applyNumberFormat="1" applyFont="1" applyFill="1" applyBorder="1" applyAlignment="1">
      <alignment horizontal="right"/>
    </xf>
    <xf numFmtId="3" fontId="64" fillId="0" borderId="57" xfId="0" applyNumberFormat="1" applyFont="1" applyFill="1" applyBorder="1" applyAlignment="1">
      <alignment horizontal="right"/>
    </xf>
    <xf numFmtId="0" fontId="3" fillId="2" borderId="14" xfId="0" applyFont="1" applyFill="1" applyBorder="1"/>
    <xf numFmtId="3" fontId="8" fillId="0" borderId="57" xfId="0" applyNumberFormat="1" applyFont="1" applyFill="1" applyBorder="1" applyAlignment="1">
      <alignment horizontal="right"/>
    </xf>
    <xf numFmtId="0" fontId="3" fillId="2" borderId="14" xfId="0" applyFont="1" applyFill="1" applyBorder="1" applyAlignment="1">
      <alignment wrapText="1"/>
    </xf>
    <xf numFmtId="3" fontId="3" fillId="2" borderId="14" xfId="0" applyNumberFormat="1" applyFont="1" applyFill="1" applyBorder="1" applyAlignment="1">
      <alignment horizontal="right" wrapText="1"/>
    </xf>
    <xf numFmtId="3" fontId="6" fillId="0" borderId="57" xfId="0" applyNumberFormat="1" applyFont="1" applyFill="1" applyBorder="1" applyAlignment="1">
      <alignment horizontal="right" wrapText="1"/>
    </xf>
    <xf numFmtId="3" fontId="3" fillId="0" borderId="14" xfId="0" applyNumberFormat="1" applyFont="1" applyFill="1" applyBorder="1" applyAlignment="1">
      <alignment horizontal="right"/>
    </xf>
    <xf numFmtId="3" fontId="3" fillId="0" borderId="14" xfId="0" applyNumberFormat="1" applyFont="1" applyBorder="1"/>
    <xf numFmtId="3" fontId="6" fillId="0" borderId="57" xfId="0" applyNumberFormat="1" applyFont="1" applyFill="1" applyBorder="1"/>
    <xf numFmtId="0" fontId="3" fillId="0" borderId="14" xfId="0" applyFont="1" applyBorder="1"/>
    <xf numFmtId="0" fontId="3" fillId="0" borderId="12" xfId="0" applyFont="1" applyBorder="1" applyAlignment="1">
      <alignment horizontal="center"/>
    </xf>
    <xf numFmtId="3" fontId="8" fillId="0" borderId="57" xfId="0" applyNumberFormat="1" applyFont="1" applyFill="1" applyBorder="1"/>
    <xf numFmtId="0" fontId="3" fillId="0" borderId="14" xfId="0" applyFont="1" applyFill="1" applyBorder="1"/>
    <xf numFmtId="3" fontId="6" fillId="0" borderId="14" xfId="0" applyNumberFormat="1" applyFont="1" applyFill="1" applyBorder="1"/>
    <xf numFmtId="0" fontId="3" fillId="0" borderId="159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74" xfId="0" applyFont="1" applyFill="1" applyBorder="1" applyAlignment="1">
      <alignment vertical="center"/>
    </xf>
    <xf numFmtId="3" fontId="10" fillId="2" borderId="74" xfId="0" applyNumberFormat="1" applyFont="1" applyFill="1" applyBorder="1" applyAlignment="1">
      <alignment horizontal="right" vertical="center"/>
    </xf>
    <xf numFmtId="3" fontId="12" fillId="0" borderId="76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8" fillId="0" borderId="0" xfId="0" applyFont="1"/>
    <xf numFmtId="0" fontId="65" fillId="2" borderId="0" xfId="0" applyFont="1" applyFill="1"/>
    <xf numFmtId="0" fontId="13" fillId="2" borderId="0" xfId="0" applyFont="1" applyFill="1"/>
    <xf numFmtId="0" fontId="13" fillId="2" borderId="32" xfId="0" applyFont="1" applyFill="1" applyBorder="1"/>
    <xf numFmtId="0" fontId="13" fillId="2" borderId="20" xfId="0" applyFont="1" applyFill="1" applyBorder="1"/>
    <xf numFmtId="0" fontId="19" fillId="2" borderId="20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6" fillId="0" borderId="77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3" fontId="55" fillId="2" borderId="11" xfId="0" applyNumberFormat="1" applyFont="1" applyFill="1" applyBorder="1" applyAlignment="1">
      <alignment horizontal="right"/>
    </xf>
    <xf numFmtId="3" fontId="55" fillId="0" borderId="61" xfId="0" applyNumberFormat="1" applyFont="1" applyFill="1" applyBorder="1" applyAlignment="1">
      <alignment horizontal="right"/>
    </xf>
    <xf numFmtId="3" fontId="8" fillId="2" borderId="0" xfId="0" applyNumberFormat="1" applyFont="1" applyFill="1"/>
    <xf numFmtId="0" fontId="15" fillId="2" borderId="12" xfId="0" applyFont="1" applyFill="1" applyBorder="1" applyAlignment="1">
      <alignment horizontal="center"/>
    </xf>
    <xf numFmtId="0" fontId="56" fillId="2" borderId="14" xfId="0" applyFont="1" applyFill="1" applyBorder="1" applyAlignment="1">
      <alignment horizontal="left"/>
    </xf>
    <xf numFmtId="3" fontId="55" fillId="2" borderId="14" xfId="0" applyNumberFormat="1" applyFont="1" applyFill="1" applyBorder="1" applyAlignment="1">
      <alignment horizontal="right"/>
    </xf>
    <xf numFmtId="3" fontId="55" fillId="2" borderId="160" xfId="0" applyNumberFormat="1" applyFont="1" applyFill="1" applyBorder="1" applyAlignment="1">
      <alignment horizontal="right"/>
    </xf>
    <xf numFmtId="3" fontId="55" fillId="0" borderId="161" xfId="0" applyNumberFormat="1" applyFont="1" applyFill="1" applyBorder="1" applyAlignment="1">
      <alignment horizontal="right"/>
    </xf>
    <xf numFmtId="0" fontId="66" fillId="2" borderId="0" xfId="0" applyFont="1" applyFill="1"/>
    <xf numFmtId="0" fontId="61" fillId="2" borderId="12" xfId="0" applyFont="1" applyFill="1" applyBorder="1" applyAlignment="1">
      <alignment horizontal="center"/>
    </xf>
    <xf numFmtId="0" fontId="62" fillId="2" borderId="14" xfId="0" applyFont="1" applyFill="1" applyBorder="1" applyAlignment="1">
      <alignment horizontal="left"/>
    </xf>
    <xf numFmtId="3" fontId="62" fillId="2" borderId="14" xfId="0" applyNumberFormat="1" applyFont="1" applyFill="1" applyBorder="1" applyAlignment="1">
      <alignment horizontal="right"/>
    </xf>
    <xf numFmtId="3" fontId="62" fillId="0" borderId="57" xfId="0" applyNumberFormat="1" applyFont="1" applyFill="1" applyBorder="1" applyAlignment="1">
      <alignment horizontal="right"/>
    </xf>
    <xf numFmtId="0" fontId="13" fillId="0" borderId="14" xfId="0" applyFont="1" applyFill="1" applyBorder="1" applyAlignment="1">
      <alignment horizontal="left" vertical="center"/>
    </xf>
    <xf numFmtId="3" fontId="19" fillId="0" borderId="14" xfId="0" applyNumberFormat="1" applyFont="1" applyFill="1" applyBorder="1" applyAlignment="1">
      <alignment horizontal="right" vertical="center"/>
    </xf>
    <xf numFmtId="3" fontId="19" fillId="0" borderId="57" xfId="0" applyNumberFormat="1" applyFont="1" applyFill="1" applyBorder="1" applyAlignment="1">
      <alignment horizontal="right" vertical="center"/>
    </xf>
    <xf numFmtId="0" fontId="13" fillId="2" borderId="14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top" wrapText="1"/>
    </xf>
    <xf numFmtId="0" fontId="13" fillId="2" borderId="14" xfId="0" applyFont="1" applyFill="1" applyBorder="1" applyAlignment="1">
      <alignment horizontal="left" vertical="center"/>
    </xf>
    <xf numFmtId="3" fontId="62" fillId="0" borderId="14" xfId="0" applyNumberFormat="1" applyFont="1" applyFill="1" applyBorder="1" applyAlignment="1">
      <alignment horizontal="right"/>
    </xf>
    <xf numFmtId="3" fontId="13" fillId="2" borderId="14" xfId="0" applyNumberFormat="1" applyFont="1" applyFill="1" applyBorder="1" applyAlignment="1">
      <alignment horizontal="right" vertical="center"/>
    </xf>
    <xf numFmtId="3" fontId="19" fillId="2" borderId="14" xfId="0" applyNumberFormat="1" applyFont="1" applyFill="1" applyBorder="1" applyAlignment="1">
      <alignment horizontal="right" vertical="center"/>
    </xf>
    <xf numFmtId="0" fontId="62" fillId="0" borderId="14" xfId="0" applyFont="1" applyFill="1" applyBorder="1" applyAlignment="1">
      <alignment horizontal="left" vertical="center" wrapText="1"/>
    </xf>
    <xf numFmtId="3" fontId="62" fillId="0" borderId="14" xfId="0" applyNumberFormat="1" applyFont="1" applyFill="1" applyBorder="1" applyAlignment="1">
      <alignment horizontal="right" vertical="center"/>
    </xf>
    <xf numFmtId="3" fontId="62" fillId="0" borderId="57" xfId="0" applyNumberFormat="1" applyFont="1" applyFill="1" applyBorder="1" applyAlignment="1">
      <alignment horizontal="right" vertical="center"/>
    </xf>
    <xf numFmtId="0" fontId="13" fillId="2" borderId="58" xfId="0" applyFont="1" applyFill="1" applyBorder="1" applyAlignment="1">
      <alignment horizontal="center" vertical="center"/>
    </xf>
    <xf numFmtId="0" fontId="13" fillId="2" borderId="117" xfId="0" applyFont="1" applyFill="1" applyBorder="1" applyAlignment="1" applyProtection="1">
      <alignment vertical="center"/>
    </xf>
    <xf numFmtId="0" fontId="13" fillId="2" borderId="14" xfId="0" applyFont="1" applyFill="1" applyBorder="1" applyAlignment="1" applyProtection="1">
      <alignment vertical="center"/>
    </xf>
    <xf numFmtId="0" fontId="55" fillId="2" borderId="162" xfId="0" applyFont="1" applyFill="1" applyBorder="1" applyAlignment="1">
      <alignment horizontal="center"/>
    </xf>
    <xf numFmtId="0" fontId="56" fillId="2" borderId="90" xfId="0" applyFont="1" applyFill="1" applyBorder="1" applyAlignment="1">
      <alignment horizontal="left"/>
    </xf>
    <xf numFmtId="3" fontId="55" fillId="2" borderId="90" xfId="0" applyNumberFormat="1" applyFont="1" applyFill="1" applyBorder="1" applyAlignment="1">
      <alignment horizontal="right"/>
    </xf>
    <xf numFmtId="3" fontId="55" fillId="0" borderId="91" xfId="0" applyNumberFormat="1" applyFont="1" applyFill="1" applyBorder="1" applyAlignment="1">
      <alignment horizontal="right"/>
    </xf>
    <xf numFmtId="0" fontId="55" fillId="2" borderId="12" xfId="0" applyFont="1" applyFill="1" applyBorder="1" applyAlignment="1">
      <alignment horizontal="center"/>
    </xf>
    <xf numFmtId="3" fontId="55" fillId="0" borderId="57" xfId="0" applyNumberFormat="1" applyFont="1" applyFill="1" applyBorder="1" applyAlignment="1">
      <alignment horizontal="right"/>
    </xf>
    <xf numFmtId="3" fontId="16" fillId="2" borderId="14" xfId="0" applyNumberFormat="1" applyFont="1" applyFill="1" applyBorder="1" applyAlignment="1">
      <alignment horizontal="right" vertical="center"/>
    </xf>
    <xf numFmtId="3" fontId="16" fillId="0" borderId="57" xfId="0" applyNumberFormat="1" applyFont="1" applyFill="1" applyBorder="1" applyAlignment="1">
      <alignment horizontal="right" vertical="center"/>
    </xf>
    <xf numFmtId="3" fontId="13" fillId="2" borderId="24" xfId="0" applyNumberFormat="1" applyFont="1" applyFill="1" applyBorder="1" applyAlignment="1">
      <alignment horizontal="right" vertical="center"/>
    </xf>
    <xf numFmtId="0" fontId="15" fillId="2" borderId="18" xfId="0" applyFont="1" applyFill="1" applyBorder="1" applyAlignment="1">
      <alignment horizontal="center" vertical="center"/>
    </xf>
    <xf numFmtId="3" fontId="16" fillId="2" borderId="74" xfId="0" applyNumberFormat="1" applyFont="1" applyFill="1" applyBorder="1" applyAlignment="1">
      <alignment horizontal="right" vertical="center"/>
    </xf>
    <xf numFmtId="3" fontId="16" fillId="0" borderId="76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/>
    </xf>
    <xf numFmtId="3" fontId="6" fillId="2" borderId="0" xfId="0" applyNumberFormat="1" applyFont="1" applyFill="1"/>
    <xf numFmtId="0" fontId="3" fillId="0" borderId="0" xfId="0" applyFont="1" applyFill="1"/>
    <xf numFmtId="0" fontId="3" fillId="2" borderId="0" xfId="0" applyFont="1" applyFill="1" applyAlignment="1">
      <alignment wrapText="1"/>
    </xf>
    <xf numFmtId="0" fontId="3" fillId="2" borderId="17" xfId="0" applyFont="1" applyFill="1" applyBorder="1"/>
    <xf numFmtId="0" fontId="3" fillId="2" borderId="20" xfId="0" applyFont="1" applyFill="1" applyBorder="1" applyAlignment="1">
      <alignment horizontal="center" wrapText="1"/>
    </xf>
    <xf numFmtId="0" fontId="19" fillId="2" borderId="20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16" fillId="2" borderId="31" xfId="0" applyFont="1" applyFill="1" applyBorder="1" applyAlignment="1">
      <alignment horizontal="center"/>
    </xf>
    <xf numFmtId="0" fontId="16" fillId="2" borderId="57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 wrapText="1"/>
    </xf>
    <xf numFmtId="0" fontId="19" fillId="2" borderId="24" xfId="0" applyFont="1" applyFill="1" applyBorder="1" applyAlignment="1">
      <alignment horizontal="center"/>
    </xf>
    <xf numFmtId="0" fontId="16" fillId="2" borderId="101" xfId="0" applyFont="1" applyFill="1" applyBorder="1" applyAlignment="1">
      <alignment horizontal="center"/>
    </xf>
    <xf numFmtId="0" fontId="16" fillId="0" borderId="7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63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/>
    </xf>
    <xf numFmtId="0" fontId="13" fillId="2" borderId="92" xfId="0" applyFont="1" applyFill="1" applyBorder="1" applyAlignment="1">
      <alignment horizontal="center"/>
    </xf>
    <xf numFmtId="0" fontId="19" fillId="0" borderId="52" xfId="0" applyFont="1" applyFill="1" applyBorder="1" applyAlignment="1">
      <alignment horizontal="center"/>
    </xf>
    <xf numFmtId="0" fontId="3" fillId="2" borderId="164" xfId="0" applyFont="1" applyFill="1" applyBorder="1" applyAlignment="1">
      <alignment horizontal="center"/>
    </xf>
    <xf numFmtId="0" fontId="3" fillId="2" borderId="165" xfId="0" applyFont="1" applyFill="1" applyBorder="1" applyAlignment="1">
      <alignment horizontal="center" wrapText="1"/>
    </xf>
    <xf numFmtId="0" fontId="3" fillId="2" borderId="160" xfId="0" applyFont="1" applyFill="1" applyBorder="1" applyAlignment="1">
      <alignment horizontal="center" wrapText="1"/>
    </xf>
    <xf numFmtId="0" fontId="3" fillId="2" borderId="166" xfId="0" applyFont="1" applyFill="1" applyBorder="1" applyAlignment="1">
      <alignment horizontal="center" wrapText="1"/>
    </xf>
    <xf numFmtId="0" fontId="3" fillId="0" borderId="161" xfId="0" applyFont="1" applyFill="1" applyBorder="1" applyAlignment="1">
      <alignment horizontal="center" wrapText="1"/>
    </xf>
    <xf numFmtId="0" fontId="55" fillId="2" borderId="9" xfId="0" applyFont="1" applyFill="1" applyBorder="1" applyAlignment="1">
      <alignment wrapText="1"/>
    </xf>
    <xf numFmtId="3" fontId="55" fillId="0" borderId="11" xfId="0" applyNumberFormat="1" applyFont="1" applyFill="1" applyBorder="1" applyAlignment="1">
      <alignment horizontal="right" wrapText="1"/>
    </xf>
    <xf numFmtId="3" fontId="55" fillId="0" borderId="61" xfId="0" applyNumberFormat="1" applyFont="1" applyFill="1" applyBorder="1" applyAlignment="1">
      <alignment horizontal="right" wrapText="1"/>
    </xf>
    <xf numFmtId="0" fontId="3" fillId="2" borderId="14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0" fontId="3" fillId="0" borderId="57" xfId="0" applyFont="1" applyFill="1" applyBorder="1" applyAlignment="1">
      <alignment horizontal="center" wrapText="1"/>
    </xf>
    <xf numFmtId="0" fontId="21" fillId="2" borderId="12" xfId="0" applyFont="1" applyFill="1" applyBorder="1" applyAlignment="1">
      <alignment horizontal="center"/>
    </xf>
    <xf numFmtId="0" fontId="70" fillId="2" borderId="13" xfId="0" applyFont="1" applyFill="1" applyBorder="1" applyAlignment="1">
      <alignment horizontal="left"/>
    </xf>
    <xf numFmtId="0" fontId="3" fillId="2" borderId="13" xfId="0" applyFont="1" applyFill="1" applyBorder="1" applyAlignment="1">
      <alignment wrapText="1"/>
    </xf>
    <xf numFmtId="3" fontId="3" fillId="2" borderId="14" xfId="0" applyNumberFormat="1" applyFont="1" applyFill="1" applyBorder="1" applyAlignment="1">
      <alignment wrapText="1"/>
    </xf>
    <xf numFmtId="3" fontId="3" fillId="2" borderId="31" xfId="0" applyNumberFormat="1" applyFont="1" applyFill="1" applyBorder="1" applyAlignment="1">
      <alignment wrapText="1"/>
    </xf>
    <xf numFmtId="3" fontId="71" fillId="0" borderId="57" xfId="0" applyNumberFormat="1" applyFont="1" applyFill="1" applyBorder="1"/>
    <xf numFmtId="0" fontId="3" fillId="2" borderId="13" xfId="0" applyFont="1" applyFill="1" applyBorder="1" applyAlignment="1">
      <alignment horizontal="left"/>
    </xf>
    <xf numFmtId="0" fontId="70" fillId="2" borderId="14" xfId="0" applyFont="1" applyFill="1" applyBorder="1" applyAlignment="1">
      <alignment horizontal="left"/>
    </xf>
    <xf numFmtId="0" fontId="3" fillId="0" borderId="13" xfId="0" applyFont="1" applyBorder="1"/>
    <xf numFmtId="0" fontId="3" fillId="0" borderId="31" xfId="0" applyFont="1" applyBorder="1"/>
    <xf numFmtId="0" fontId="3" fillId="0" borderId="57" xfId="0" applyFont="1" applyFill="1" applyBorder="1"/>
    <xf numFmtId="3" fontId="3" fillId="0" borderId="57" xfId="0" applyNumberFormat="1" applyFont="1" applyFill="1" applyBorder="1"/>
    <xf numFmtId="3" fontId="2" fillId="0" borderId="0" xfId="0" applyNumberFormat="1" applyFont="1"/>
    <xf numFmtId="0" fontId="3" fillId="0" borderId="57" xfId="0" applyFont="1" applyFill="1" applyBorder="1" applyAlignment="1">
      <alignment horizontal="right" wrapText="1"/>
    </xf>
    <xf numFmtId="0" fontId="55" fillId="2" borderId="89" xfId="0" applyFont="1" applyFill="1" applyBorder="1" applyAlignment="1">
      <alignment horizontal="center" vertical="center"/>
    </xf>
    <xf numFmtId="0" fontId="3" fillId="2" borderId="12" xfId="0" applyFont="1" applyFill="1" applyBorder="1"/>
    <xf numFmtId="0" fontId="63" fillId="2" borderId="13" xfId="0" applyFont="1" applyFill="1" applyBorder="1"/>
    <xf numFmtId="0" fontId="63" fillId="2" borderId="14" xfId="0" applyFont="1" applyFill="1" applyBorder="1"/>
    <xf numFmtId="0" fontId="63" fillId="2" borderId="31" xfId="0" applyFont="1" applyFill="1" applyBorder="1"/>
    <xf numFmtId="0" fontId="63" fillId="0" borderId="57" xfId="0" applyFont="1" applyFill="1" applyBorder="1"/>
    <xf numFmtId="0" fontId="18" fillId="2" borderId="12" xfId="0" applyFont="1" applyFill="1" applyBorder="1" applyAlignment="1">
      <alignment horizontal="center"/>
    </xf>
    <xf numFmtId="0" fontId="72" fillId="2" borderId="14" xfId="0" applyFont="1" applyFill="1" applyBorder="1" applyAlignment="1">
      <alignment wrapText="1"/>
    </xf>
    <xf numFmtId="3" fontId="72" fillId="2" borderId="14" xfId="0" applyNumberFormat="1" applyFont="1" applyFill="1" applyBorder="1" applyAlignment="1">
      <alignment horizontal="right" wrapText="1"/>
    </xf>
    <xf numFmtId="3" fontId="72" fillId="0" borderId="57" xfId="0" applyNumberFormat="1" applyFont="1" applyFill="1" applyBorder="1" applyAlignment="1">
      <alignment horizontal="right" wrapText="1"/>
    </xf>
    <xf numFmtId="3" fontId="6" fillId="2" borderId="31" xfId="0" applyNumberFormat="1" applyFont="1" applyFill="1" applyBorder="1" applyAlignment="1">
      <alignment horizontal="right"/>
    </xf>
    <xf numFmtId="3" fontId="6" fillId="2" borderId="14" xfId="0" applyNumberFormat="1" applyFont="1" applyFill="1" applyBorder="1" applyAlignment="1">
      <alignment horizontal="right"/>
    </xf>
    <xf numFmtId="3" fontId="3" fillId="2" borderId="31" xfId="0" applyNumberFormat="1" applyFont="1" applyFill="1" applyBorder="1" applyAlignment="1">
      <alignment horizontal="right"/>
    </xf>
    <xf numFmtId="0" fontId="72" fillId="2" borderId="14" xfId="0" applyFont="1" applyFill="1" applyBorder="1" applyAlignment="1"/>
    <xf numFmtId="0" fontId="3" fillId="0" borderId="58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3" fontId="3" fillId="0" borderId="57" xfId="0" applyNumberFormat="1" applyFont="1" applyFill="1" applyBorder="1" applyAlignment="1">
      <alignment horizontal="right" wrapText="1"/>
    </xf>
    <xf numFmtId="0" fontId="3" fillId="4" borderId="167" xfId="0" applyFont="1" applyFill="1" applyBorder="1" applyAlignment="1">
      <alignment horizontal="left"/>
    </xf>
    <xf numFmtId="3" fontId="3" fillId="2" borderId="31" xfId="0" applyNumberFormat="1" applyFont="1" applyFill="1" applyBorder="1" applyAlignment="1">
      <alignment horizontal="right" wrapText="1"/>
    </xf>
    <xf numFmtId="0" fontId="72" fillId="2" borderId="13" xfId="0" applyFont="1" applyFill="1" applyBorder="1"/>
    <xf numFmtId="0" fontId="73" fillId="0" borderId="159" xfId="0" applyFont="1" applyFill="1" applyBorder="1" applyAlignment="1">
      <alignment horizontal="left"/>
    </xf>
    <xf numFmtId="0" fontId="3" fillId="0" borderId="12" xfId="0" applyFont="1" applyBorder="1"/>
    <xf numFmtId="0" fontId="3" fillId="0" borderId="24" xfId="0" applyFont="1" applyBorder="1"/>
    <xf numFmtId="0" fontId="3" fillId="2" borderId="18" xfId="0" applyFont="1" applyFill="1" applyBorder="1" applyAlignment="1">
      <alignment horizontal="center" vertical="center"/>
    </xf>
    <xf numFmtId="0" fontId="15" fillId="2" borderId="74" xfId="0" applyFont="1" applyFill="1" applyBorder="1" applyAlignment="1">
      <alignment vertical="center"/>
    </xf>
    <xf numFmtId="3" fontId="15" fillId="0" borderId="74" xfId="0" applyNumberFormat="1" applyFont="1" applyFill="1" applyBorder="1" applyAlignment="1">
      <alignment horizontal="right" vertical="center" wrapText="1"/>
    </xf>
    <xf numFmtId="3" fontId="15" fillId="0" borderId="76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2" fillId="0" borderId="0" xfId="0" applyFont="1" applyFill="1"/>
    <xf numFmtId="0" fontId="13" fillId="2" borderId="0" xfId="0" applyFont="1" applyFill="1" applyAlignment="1"/>
    <xf numFmtId="0" fontId="13" fillId="2" borderId="0" xfId="0" applyFont="1" applyFill="1" applyAlignment="1">
      <alignment horizontal="center"/>
    </xf>
    <xf numFmtId="0" fontId="13" fillId="2" borderId="0" xfId="0" applyFont="1" applyFill="1" applyBorder="1"/>
    <xf numFmtId="0" fontId="13" fillId="2" borderId="34" xfId="0" applyFont="1" applyFill="1" applyBorder="1"/>
    <xf numFmtId="0" fontId="13" fillId="2" borderId="24" xfId="0" applyFont="1" applyFill="1" applyBorder="1"/>
    <xf numFmtId="0" fontId="13" fillId="2" borderId="7" xfId="0" applyFont="1" applyFill="1" applyBorder="1" applyAlignment="1">
      <alignment horizontal="center"/>
    </xf>
    <xf numFmtId="0" fontId="22" fillId="2" borderId="160" xfId="0" applyFont="1" applyFill="1" applyBorder="1" applyAlignment="1">
      <alignment horizontal="left"/>
    </xf>
    <xf numFmtId="0" fontId="22" fillId="2" borderId="31" xfId="0" applyFont="1" applyFill="1" applyBorder="1" applyAlignment="1">
      <alignment horizontal="left"/>
    </xf>
    <xf numFmtId="0" fontId="3" fillId="0" borderId="57" xfId="0" applyFont="1" applyFill="1" applyBorder="1" applyAlignment="1">
      <alignment horizontal="center"/>
    </xf>
    <xf numFmtId="3" fontId="74" fillId="0" borderId="61" xfId="0" applyNumberFormat="1" applyFont="1" applyFill="1" applyBorder="1" applyAlignment="1">
      <alignment horizontal="right"/>
    </xf>
    <xf numFmtId="0" fontId="56" fillId="2" borderId="31" xfId="0" applyFont="1" applyFill="1" applyBorder="1" applyAlignment="1">
      <alignment horizontal="left"/>
    </xf>
    <xf numFmtId="3" fontId="56" fillId="0" borderId="57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top"/>
    </xf>
    <xf numFmtId="3" fontId="13" fillId="2" borderId="14" xfId="0" applyNumberFormat="1" applyFont="1" applyFill="1" applyBorder="1" applyAlignment="1">
      <alignment horizontal="right" vertical="top"/>
    </xf>
    <xf numFmtId="3" fontId="13" fillId="2" borderId="31" xfId="0" applyNumberFormat="1" applyFont="1" applyFill="1" applyBorder="1" applyAlignment="1">
      <alignment horizontal="right" vertical="top"/>
    </xf>
    <xf numFmtId="3" fontId="13" fillId="0" borderId="57" xfId="0" applyNumberFormat="1" applyFont="1" applyFill="1" applyBorder="1" applyAlignment="1">
      <alignment horizontal="right" vertical="top"/>
    </xf>
    <xf numFmtId="0" fontId="3" fillId="2" borderId="0" xfId="0" applyFont="1" applyFill="1" applyAlignment="1">
      <alignment vertical="top"/>
    </xf>
    <xf numFmtId="0" fontId="13" fillId="2" borderId="14" xfId="0" applyFont="1" applyFill="1" applyBorder="1" applyAlignment="1">
      <alignment horizontal="left"/>
    </xf>
    <xf numFmtId="3" fontId="13" fillId="2" borderId="14" xfId="0" applyNumberFormat="1" applyFont="1" applyFill="1" applyBorder="1" applyAlignment="1">
      <alignment horizontal="right"/>
    </xf>
    <xf numFmtId="3" fontId="13" fillId="2" borderId="31" xfId="0" applyNumberFormat="1" applyFont="1" applyFill="1" applyBorder="1" applyAlignment="1">
      <alignment horizontal="right"/>
    </xf>
    <xf numFmtId="3" fontId="13" fillId="0" borderId="57" xfId="0" applyNumberFormat="1" applyFont="1" applyFill="1" applyBorder="1" applyAlignment="1">
      <alignment horizontal="right"/>
    </xf>
    <xf numFmtId="3" fontId="56" fillId="2" borderId="14" xfId="0" applyNumberFormat="1" applyFont="1" applyFill="1" applyBorder="1" applyAlignment="1">
      <alignment horizontal="right"/>
    </xf>
    <xf numFmtId="3" fontId="56" fillId="2" borderId="31" xfId="0" applyNumberFormat="1" applyFont="1" applyFill="1" applyBorder="1" applyAlignment="1">
      <alignment horizontal="right"/>
    </xf>
    <xf numFmtId="3" fontId="74" fillId="0" borderId="57" xfId="0" applyNumberFormat="1" applyFont="1" applyFill="1" applyBorder="1" applyAlignment="1">
      <alignment horizontal="right"/>
    </xf>
    <xf numFmtId="0" fontId="13" fillId="2" borderId="34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left"/>
    </xf>
    <xf numFmtId="3" fontId="13" fillId="2" borderId="24" xfId="0" applyNumberFormat="1" applyFont="1" applyFill="1" applyBorder="1" applyAlignment="1">
      <alignment horizontal="right"/>
    </xf>
    <xf numFmtId="3" fontId="13" fillId="2" borderId="101" xfId="0" applyNumberFormat="1" applyFont="1" applyFill="1" applyBorder="1" applyAlignment="1">
      <alignment horizontal="right"/>
    </xf>
    <xf numFmtId="3" fontId="13" fillId="0" borderId="78" xfId="0" applyNumberFormat="1" applyFont="1" applyFill="1" applyBorder="1" applyAlignment="1">
      <alignment horizontal="right"/>
    </xf>
    <xf numFmtId="0" fontId="75" fillId="2" borderId="18" xfId="0" applyFont="1" applyFill="1" applyBorder="1" applyAlignment="1">
      <alignment horizontal="center"/>
    </xf>
    <xf numFmtId="0" fontId="75" fillId="2" borderId="74" xfId="0" applyFont="1" applyFill="1" applyBorder="1" applyAlignment="1">
      <alignment vertical="center"/>
    </xf>
    <xf numFmtId="3" fontId="75" fillId="2" borderId="74" xfId="0" applyNumberFormat="1" applyFont="1" applyFill="1" applyBorder="1" applyAlignment="1">
      <alignment horizontal="right" vertical="center"/>
    </xf>
    <xf numFmtId="3" fontId="75" fillId="0" borderId="103" xfId="0" applyNumberFormat="1" applyFont="1" applyFill="1" applyBorder="1" applyAlignment="1">
      <alignment horizontal="right" vertical="center"/>
    </xf>
    <xf numFmtId="0" fontId="3" fillId="0" borderId="90" xfId="0" applyFont="1" applyBorder="1"/>
    <xf numFmtId="3" fontId="13" fillId="2" borderId="31" xfId="0" applyNumberFormat="1" applyFont="1" applyFill="1" applyBorder="1" applyAlignment="1">
      <alignment horizontal="right" vertical="center"/>
    </xf>
    <xf numFmtId="3" fontId="55" fillId="0" borderId="90" xfId="0" applyNumberFormat="1" applyFont="1" applyBorder="1"/>
    <xf numFmtId="0" fontId="16" fillId="2" borderId="168" xfId="0" applyFont="1" applyFill="1" applyBorder="1" applyAlignment="1">
      <alignment horizontal="center" vertical="center"/>
    </xf>
    <xf numFmtId="0" fontId="76" fillId="2" borderId="169" xfId="0" applyFont="1" applyFill="1" applyBorder="1" applyAlignment="1">
      <alignment horizontal="left" vertical="center"/>
    </xf>
    <xf numFmtId="3" fontId="76" fillId="2" borderId="169" xfId="0" applyNumberFormat="1" applyFont="1" applyFill="1" applyBorder="1" applyAlignment="1">
      <alignment horizontal="right" vertical="center"/>
    </xf>
    <xf numFmtId="3" fontId="76" fillId="0" borderId="17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/>
    </xf>
    <xf numFmtId="0" fontId="0" fillId="2" borderId="0" xfId="0" applyFill="1"/>
    <xf numFmtId="3" fontId="0" fillId="2" borderId="0" xfId="0" applyNumberFormat="1" applyFill="1"/>
    <xf numFmtId="0" fontId="0" fillId="2" borderId="0" xfId="0" applyFill="1" applyBorder="1"/>
    <xf numFmtId="0" fontId="7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5" fillId="2" borderId="100" xfId="0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5" fillId="2" borderId="102" xfId="0" applyFont="1" applyFill="1" applyBorder="1" applyAlignment="1">
      <alignment horizontal="center"/>
    </xf>
    <xf numFmtId="3" fontId="8" fillId="2" borderId="5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0" fontId="7" fillId="2" borderId="72" xfId="0" applyFont="1" applyFill="1" applyBorder="1" applyAlignment="1">
      <alignment horizontal="center" vertical="center"/>
    </xf>
    <xf numFmtId="3" fontId="7" fillId="2" borderId="72" xfId="0" applyNumberFormat="1" applyFont="1" applyFill="1" applyBorder="1" applyAlignment="1">
      <alignment horizontal="center" vertical="center"/>
    </xf>
    <xf numFmtId="3" fontId="7" fillId="0" borderId="72" xfId="0" applyNumberFormat="1" applyFont="1" applyFill="1" applyBorder="1" applyAlignment="1">
      <alignment horizontal="center" vertical="center"/>
    </xf>
    <xf numFmtId="0" fontId="15" fillId="2" borderId="3" xfId="0" applyFont="1" applyFill="1" applyBorder="1"/>
    <xf numFmtId="3" fontId="15" fillId="2" borderId="1" xfId="0" applyNumberFormat="1" applyFont="1" applyFill="1" applyBorder="1"/>
    <xf numFmtId="0" fontId="13" fillId="0" borderId="1" xfId="0" applyFont="1" applyFill="1" applyBorder="1"/>
    <xf numFmtId="0" fontId="15" fillId="2" borderId="3" xfId="0" applyFont="1" applyFill="1" applyBorder="1" applyAlignment="1">
      <alignment horizontal="center"/>
    </xf>
    <xf numFmtId="0" fontId="15" fillId="2" borderId="58" xfId="0" applyFont="1" applyFill="1" applyBorder="1"/>
    <xf numFmtId="3" fontId="15" fillId="2" borderId="3" xfId="0" applyNumberFormat="1" applyFont="1" applyFill="1" applyBorder="1"/>
    <xf numFmtId="0" fontId="13" fillId="0" borderId="3" xfId="0" applyFont="1" applyFill="1" applyBorder="1"/>
    <xf numFmtId="3" fontId="15" fillId="0" borderId="3" xfId="0" applyNumberFormat="1" applyFont="1" applyFill="1" applyBorder="1"/>
    <xf numFmtId="0" fontId="10" fillId="2" borderId="58" xfId="0" applyFont="1" applyFill="1" applyBorder="1" applyAlignment="1">
      <alignment horizontal="center"/>
    </xf>
    <xf numFmtId="0" fontId="10" fillId="2" borderId="58" xfId="0" applyFont="1" applyFill="1" applyBorder="1"/>
    <xf numFmtId="0" fontId="57" fillId="2" borderId="3" xfId="0" applyFont="1" applyFill="1" applyBorder="1" applyAlignment="1">
      <alignment horizontal="center"/>
    </xf>
    <xf numFmtId="0" fontId="57" fillId="2" borderId="58" xfId="0" applyFont="1" applyFill="1" applyBorder="1"/>
    <xf numFmtId="0" fontId="3" fillId="2" borderId="58" xfId="0" applyFont="1" applyFill="1" applyBorder="1"/>
    <xf numFmtId="3" fontId="6" fillId="0" borderId="112" xfId="0" applyNumberFormat="1" applyFont="1" applyFill="1" applyBorder="1" applyAlignment="1">
      <alignment vertical="center"/>
    </xf>
    <xf numFmtId="3" fontId="57" fillId="0" borderId="112" xfId="0" applyNumberFormat="1" applyFont="1" applyFill="1" applyBorder="1" applyAlignment="1">
      <alignment vertical="center"/>
    </xf>
    <xf numFmtId="3" fontId="57" fillId="2" borderId="112" xfId="0" applyNumberFormat="1" applyFont="1" applyFill="1" applyBorder="1" applyAlignment="1">
      <alignment vertical="center"/>
    </xf>
    <xf numFmtId="3" fontId="3" fillId="2" borderId="112" xfId="0" applyNumberFormat="1" applyFont="1" applyFill="1" applyBorder="1" applyAlignment="1">
      <alignment horizontal="right" vertical="center"/>
    </xf>
    <xf numFmtId="0" fontId="3" fillId="2" borderId="3" xfId="0" applyFont="1" applyFill="1" applyBorder="1"/>
    <xf numFmtId="0" fontId="15" fillId="2" borderId="0" xfId="0" applyFont="1" applyFill="1" applyBorder="1"/>
    <xf numFmtId="0" fontId="19" fillId="2" borderId="3" xfId="0" applyFont="1" applyFill="1" applyBorder="1" applyAlignment="1">
      <alignment horizontal="center" vertical="top"/>
    </xf>
    <xf numFmtId="0" fontId="53" fillId="2" borderId="0" xfId="0" applyFont="1" applyFill="1" applyBorder="1"/>
    <xf numFmtId="0" fontId="6" fillId="0" borderId="3" xfId="0" applyFont="1" applyFill="1" applyBorder="1"/>
    <xf numFmtId="3" fontId="6" fillId="0" borderId="112" xfId="0" applyNumberFormat="1" applyFont="1" applyFill="1" applyBorder="1" applyAlignment="1"/>
    <xf numFmtId="0" fontId="57" fillId="2" borderId="3" xfId="0" applyFont="1" applyFill="1" applyBorder="1"/>
    <xf numFmtId="3" fontId="15" fillId="0" borderId="100" xfId="0" applyNumberFormat="1" applyFont="1" applyFill="1" applyBorder="1"/>
    <xf numFmtId="0" fontId="10" fillId="2" borderId="172" xfId="0" applyFont="1" applyFill="1" applyBorder="1"/>
    <xf numFmtId="3" fontId="57" fillId="0" borderId="173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/>
    <xf numFmtId="0" fontId="57" fillId="2" borderId="63" xfId="0" applyFont="1" applyFill="1" applyBorder="1"/>
    <xf numFmtId="3" fontId="15" fillId="2" borderId="63" xfId="0" applyNumberFormat="1" applyFont="1" applyFill="1" applyBorder="1"/>
    <xf numFmtId="3" fontId="15" fillId="0" borderId="63" xfId="0" applyNumberFormat="1" applyFont="1" applyFill="1" applyBorder="1"/>
    <xf numFmtId="0" fontId="57" fillId="2" borderId="174" xfId="0" applyFont="1" applyFill="1" applyBorder="1"/>
    <xf numFmtId="3" fontId="15" fillId="2" borderId="60" xfId="0" applyNumberFormat="1" applyFont="1" applyFill="1" applyBorder="1"/>
    <xf numFmtId="3" fontId="15" fillId="0" borderId="60" xfId="0" applyNumberFormat="1" applyFont="1" applyFill="1" applyBorder="1"/>
    <xf numFmtId="3" fontId="57" fillId="0" borderId="3" xfId="0" applyNumberFormat="1" applyFont="1" applyFill="1" applyBorder="1" applyAlignment="1">
      <alignment vertical="center"/>
    </xf>
    <xf numFmtId="3" fontId="6" fillId="2" borderId="0" xfId="0" applyNumberFormat="1" applyFont="1" applyFill="1" applyBorder="1"/>
    <xf numFmtId="0" fontId="77" fillId="2" borderId="72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vertical="center"/>
    </xf>
    <xf numFmtId="3" fontId="5" fillId="2" borderId="72" xfId="0" applyNumberFormat="1" applyFont="1" applyFill="1" applyBorder="1" applyAlignment="1">
      <alignment vertical="center"/>
    </xf>
    <xf numFmtId="3" fontId="13" fillId="0" borderId="3" xfId="0" applyNumberFormat="1" applyFont="1" applyFill="1" applyBorder="1"/>
    <xf numFmtId="3" fontId="6" fillId="0" borderId="3" xfId="0" applyNumberFormat="1" applyFont="1" applyFill="1" applyBorder="1"/>
    <xf numFmtId="0" fontId="6" fillId="0" borderId="3" xfId="0" applyFont="1" applyBorder="1"/>
    <xf numFmtId="0" fontId="13" fillId="0" borderId="3" xfId="0" applyFont="1" applyBorder="1" applyAlignment="1"/>
    <xf numFmtId="0" fontId="0" fillId="2" borderId="17" xfId="0" applyFill="1" applyBorder="1"/>
    <xf numFmtId="3" fontId="13" fillId="2" borderId="0" xfId="0" applyNumberFormat="1" applyFont="1" applyFill="1" applyBorder="1"/>
    <xf numFmtId="3" fontId="7" fillId="2" borderId="108" xfId="0" applyNumberFormat="1" applyFont="1" applyFill="1" applyBorder="1" applyAlignment="1">
      <alignment horizontal="center"/>
    </xf>
    <xf numFmtId="3" fontId="7" fillId="2" borderId="175" xfId="0" applyNumberFormat="1" applyFont="1" applyFill="1" applyBorder="1" applyAlignment="1">
      <alignment horizontal="center"/>
    </xf>
    <xf numFmtId="3" fontId="7" fillId="2" borderId="119" xfId="0" applyNumberFormat="1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15" fillId="2" borderId="113" xfId="0" applyFont="1" applyFill="1" applyBorder="1" applyAlignment="1">
      <alignment horizontal="center"/>
    </xf>
    <xf numFmtId="0" fontId="15" fillId="2" borderId="112" xfId="0" applyFont="1" applyFill="1" applyBorder="1" applyAlignment="1">
      <alignment wrapText="1"/>
    </xf>
    <xf numFmtId="3" fontId="3" fillId="2" borderId="113" xfId="0" applyNumberFormat="1" applyFont="1" applyFill="1" applyBorder="1"/>
    <xf numFmtId="3" fontId="11" fillId="2" borderId="112" xfId="0" applyNumberFormat="1" applyFont="1" applyFill="1" applyBorder="1"/>
    <xf numFmtId="3" fontId="3" fillId="2" borderId="119" xfId="0" applyNumberFormat="1" applyFont="1" applyFill="1" applyBorder="1"/>
    <xf numFmtId="3" fontId="12" fillId="2" borderId="113" xfId="0" applyNumberFormat="1" applyFont="1" applyFill="1" applyBorder="1" applyAlignment="1">
      <alignment horizontal="center" vertical="center"/>
    </xf>
    <xf numFmtId="3" fontId="12" fillId="2" borderId="112" xfId="0" applyNumberFormat="1" applyFont="1" applyFill="1" applyBorder="1" applyAlignment="1">
      <alignment vertical="center"/>
    </xf>
    <xf numFmtId="3" fontId="7" fillId="2" borderId="112" xfId="0" applyNumberFormat="1" applyFont="1" applyFill="1" applyBorder="1"/>
    <xf numFmtId="3" fontId="7" fillId="2" borderId="119" xfId="0" applyNumberFormat="1" applyFont="1" applyFill="1" applyBorder="1"/>
    <xf numFmtId="3" fontId="8" fillId="2" borderId="112" xfId="0" applyNumberFormat="1" applyFont="1" applyFill="1" applyBorder="1" applyAlignment="1">
      <alignment vertical="center"/>
    </xf>
    <xf numFmtId="3" fontId="8" fillId="2" borderId="119" xfId="0" applyNumberFormat="1" applyFont="1" applyFill="1" applyBorder="1" applyAlignment="1">
      <alignment vertical="center"/>
    </xf>
    <xf numFmtId="3" fontId="6" fillId="2" borderId="112" xfId="0" applyNumberFormat="1" applyFont="1" applyFill="1" applyBorder="1" applyAlignment="1">
      <alignment vertical="center"/>
    </xf>
    <xf numFmtId="3" fontId="6" fillId="2" borderId="119" xfId="0" applyNumberFormat="1" applyFont="1" applyFill="1" applyBorder="1" applyAlignment="1">
      <alignment vertical="center"/>
    </xf>
    <xf numFmtId="3" fontId="8" fillId="2" borderId="114" xfId="0" applyNumberFormat="1" applyFont="1" applyFill="1" applyBorder="1" applyAlignment="1">
      <alignment horizontal="center" vertical="center"/>
    </xf>
    <xf numFmtId="3" fontId="8" fillId="2" borderId="176" xfId="0" applyNumberFormat="1" applyFont="1" applyFill="1" applyBorder="1" applyAlignment="1">
      <alignment horizontal="center" vertical="center"/>
    </xf>
    <xf numFmtId="3" fontId="16" fillId="2" borderId="146" xfId="0" applyNumberFormat="1" applyFont="1" applyFill="1" applyBorder="1" applyAlignment="1">
      <alignment vertical="center"/>
    </xf>
    <xf numFmtId="3" fontId="8" fillId="2" borderId="148" xfId="0" applyNumberFormat="1" applyFont="1" applyFill="1" applyBorder="1" applyAlignment="1">
      <alignment vertical="center"/>
    </xf>
    <xf numFmtId="3" fontId="9" fillId="2" borderId="112" xfId="0" applyNumberFormat="1" applyFont="1" applyFill="1" applyBorder="1"/>
    <xf numFmtId="3" fontId="6" fillId="2" borderId="119" xfId="0" applyNumberFormat="1" applyFont="1" applyFill="1" applyBorder="1"/>
    <xf numFmtId="3" fontId="10" fillId="2" borderId="112" xfId="0" applyNumberFormat="1" applyFont="1" applyFill="1" applyBorder="1" applyAlignment="1">
      <alignment vertical="center"/>
    </xf>
    <xf numFmtId="0" fontId="53" fillId="0" borderId="0" xfId="0" applyFont="1"/>
    <xf numFmtId="3" fontId="11" fillId="2" borderId="112" xfId="0" applyNumberFormat="1" applyFont="1" applyFill="1" applyBorder="1" applyAlignment="1">
      <alignment vertical="center"/>
    </xf>
    <xf numFmtId="3" fontId="16" fillId="2" borderId="112" xfId="0" applyNumberFormat="1" applyFont="1" applyFill="1" applyBorder="1" applyAlignment="1">
      <alignment vertical="center"/>
    </xf>
    <xf numFmtId="3" fontId="19" fillId="2" borderId="112" xfId="0" applyNumberFormat="1" applyFont="1" applyFill="1" applyBorder="1" applyAlignment="1">
      <alignment vertical="center"/>
    </xf>
    <xf numFmtId="3" fontId="3" fillId="2" borderId="119" xfId="0" applyNumberFormat="1" applyFont="1" applyFill="1" applyBorder="1" applyAlignment="1">
      <alignment vertical="center"/>
    </xf>
    <xf numFmtId="3" fontId="8" fillId="2" borderId="119" xfId="0" applyNumberFormat="1" applyFont="1" applyFill="1" applyBorder="1"/>
    <xf numFmtId="3" fontId="8" fillId="2" borderId="113" xfId="0" applyNumberFormat="1" applyFont="1" applyFill="1" applyBorder="1" applyAlignment="1">
      <alignment horizontal="center" vertical="center"/>
    </xf>
    <xf numFmtId="3" fontId="8" fillId="2" borderId="177" xfId="0" applyNumberFormat="1" applyFont="1" applyFill="1" applyBorder="1" applyAlignment="1">
      <alignment horizontal="center" vertical="center"/>
    </xf>
    <xf numFmtId="0" fontId="78" fillId="0" borderId="146" xfId="0" applyFont="1" applyBorder="1" applyAlignment="1">
      <alignment vertical="center"/>
    </xf>
    <xf numFmtId="3" fontId="7" fillId="2" borderId="110" xfId="0" applyNumberFormat="1" applyFont="1" applyFill="1" applyBorder="1" applyAlignment="1">
      <alignment vertical="center"/>
    </xf>
    <xf numFmtId="3" fontId="9" fillId="2" borderId="112" xfId="0" applyNumberFormat="1" applyFont="1" applyFill="1" applyBorder="1" applyAlignment="1">
      <alignment vertical="center"/>
    </xf>
    <xf numFmtId="3" fontId="8" fillId="2" borderId="115" xfId="0" applyNumberFormat="1" applyFont="1" applyFill="1" applyBorder="1" applyAlignment="1">
      <alignment vertical="center"/>
    </xf>
    <xf numFmtId="0" fontId="11" fillId="2" borderId="112" xfId="0" applyFont="1" applyFill="1" applyBorder="1" applyAlignment="1">
      <alignment vertical="center" wrapText="1"/>
    </xf>
    <xf numFmtId="3" fontId="8" fillId="2" borderId="113" xfId="0" applyNumberFormat="1" applyFont="1" applyFill="1" applyBorder="1" applyAlignment="1">
      <alignment horizontal="center"/>
    </xf>
    <xf numFmtId="3" fontId="8" fillId="2" borderId="109" xfId="0" applyNumberFormat="1" applyFont="1" applyFill="1" applyBorder="1" applyAlignment="1">
      <alignment horizontal="center" vertical="center"/>
    </xf>
    <xf numFmtId="3" fontId="7" fillId="2" borderId="148" xfId="0" applyNumberFormat="1" applyFont="1" applyFill="1" applyBorder="1" applyAlignment="1">
      <alignment vertical="center"/>
    </xf>
    <xf numFmtId="3" fontId="7" fillId="2" borderId="119" xfId="0" applyNumberFormat="1" applyFont="1" applyFill="1" applyBorder="1" applyAlignment="1">
      <alignment vertical="center"/>
    </xf>
    <xf numFmtId="3" fontId="12" fillId="2" borderId="109" xfId="0" applyNumberFormat="1" applyFont="1" applyFill="1" applyBorder="1" applyAlignment="1">
      <alignment horizontal="center" vertical="center"/>
    </xf>
    <xf numFmtId="3" fontId="15" fillId="2" borderId="146" xfId="0" applyNumberFormat="1" applyFont="1" applyFill="1" applyBorder="1" applyAlignment="1">
      <alignment vertical="center"/>
    </xf>
    <xf numFmtId="3" fontId="16" fillId="2" borderId="109" xfId="0" applyNumberFormat="1" applyFont="1" applyFill="1" applyBorder="1" applyAlignment="1">
      <alignment horizontal="center" vertical="center"/>
    </xf>
    <xf numFmtId="3" fontId="16" fillId="2" borderId="146" xfId="0" applyNumberFormat="1" applyFont="1" applyFill="1" applyBorder="1" applyAlignment="1">
      <alignment vertical="center" wrapText="1"/>
    </xf>
    <xf numFmtId="3" fontId="6" fillId="2" borderId="115" xfId="0" applyNumberFormat="1" applyFont="1" applyFill="1" applyBorder="1" applyAlignment="1">
      <alignment vertical="center"/>
    </xf>
    <xf numFmtId="3" fontId="6" fillId="2" borderId="179" xfId="0" applyNumberFormat="1" applyFont="1" applyFill="1" applyBorder="1" applyAlignment="1">
      <alignment vertical="center"/>
    </xf>
    <xf numFmtId="3" fontId="13" fillId="2" borderId="0" xfId="0" applyNumberFormat="1" applyFont="1" applyFill="1"/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Border="1"/>
    <xf numFmtId="0" fontId="7" fillId="2" borderId="180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181" xfId="0" applyFont="1" applyFill="1" applyBorder="1" applyAlignment="1">
      <alignment horizontal="center" wrapText="1"/>
    </xf>
    <xf numFmtId="0" fontId="7" fillId="2" borderId="146" xfId="0" applyFont="1" applyFill="1" applyBorder="1" applyAlignment="1">
      <alignment horizontal="center"/>
    </xf>
    <xf numFmtId="0" fontId="7" fillId="2" borderId="182" xfId="0" applyFont="1" applyFill="1" applyBorder="1" applyAlignment="1">
      <alignment horizontal="center" wrapText="1"/>
    </xf>
    <xf numFmtId="3" fontId="7" fillId="0" borderId="72" xfId="0" applyNumberFormat="1" applyFont="1" applyFill="1" applyBorder="1" applyAlignment="1">
      <alignment horizontal="center"/>
    </xf>
    <xf numFmtId="3" fontId="7" fillId="2" borderId="72" xfId="0" applyNumberFormat="1" applyFont="1" applyFill="1" applyBorder="1" applyAlignment="1">
      <alignment horizontal="center"/>
    </xf>
    <xf numFmtId="0" fontId="0" fillId="2" borderId="0" xfId="0" quotePrefix="1" applyFill="1" applyBorder="1"/>
    <xf numFmtId="0" fontId="79" fillId="2" borderId="3" xfId="0" applyFont="1" applyFill="1" applyBorder="1" applyAlignment="1">
      <alignment horizontal="center"/>
    </xf>
    <xf numFmtId="3" fontId="15" fillId="2" borderId="112" xfId="0" applyNumberFormat="1" applyFont="1" applyFill="1" applyBorder="1" applyAlignment="1">
      <alignment horizontal="right"/>
    </xf>
    <xf numFmtId="3" fontId="13" fillId="0" borderId="112" xfId="0" applyNumberFormat="1" applyFont="1" applyFill="1" applyBorder="1" applyAlignment="1">
      <alignment horizontal="right"/>
    </xf>
    <xf numFmtId="0" fontId="0" fillId="2" borderId="0" xfId="0" applyFont="1" applyFill="1"/>
    <xf numFmtId="3" fontId="15" fillId="0" borderId="112" xfId="0" applyNumberFormat="1" applyFont="1" applyFill="1" applyBorder="1" applyAlignment="1">
      <alignment horizontal="right"/>
    </xf>
    <xf numFmtId="0" fontId="15" fillId="2" borderId="0" xfId="0" applyFont="1" applyFill="1"/>
    <xf numFmtId="3" fontId="7" fillId="2" borderId="112" xfId="0" applyNumberFormat="1" applyFont="1" applyFill="1" applyBorder="1" applyAlignment="1">
      <alignment horizontal="right"/>
    </xf>
    <xf numFmtId="3" fontId="3" fillId="0" borderId="112" xfId="0" applyNumberFormat="1" applyFont="1" applyFill="1" applyBorder="1" applyAlignment="1">
      <alignment horizontal="right"/>
    </xf>
    <xf numFmtId="3" fontId="3" fillId="0" borderId="112" xfId="0" applyNumberFormat="1" applyFont="1" applyFill="1" applyBorder="1" applyAlignment="1">
      <alignment horizontal="right" vertical="center"/>
    </xf>
    <xf numFmtId="0" fontId="3" fillId="0" borderId="58" xfId="0" applyFont="1" applyFill="1" applyBorder="1"/>
    <xf numFmtId="0" fontId="3" fillId="0" borderId="171" xfId="0" applyFont="1" applyFill="1" applyBorder="1"/>
    <xf numFmtId="3" fontId="3" fillId="0" borderId="112" xfId="0" applyNumberFormat="1" applyFont="1" applyBorder="1" applyAlignment="1">
      <alignment vertical="center"/>
    </xf>
    <xf numFmtId="0" fontId="44" fillId="0" borderId="58" xfId="0" applyFont="1" applyFill="1" applyBorder="1" applyAlignment="1">
      <alignment wrapText="1"/>
    </xf>
    <xf numFmtId="3" fontId="3" fillId="2" borderId="112" xfId="0" applyNumberFormat="1" applyFont="1" applyFill="1" applyBorder="1" applyAlignment="1">
      <alignment horizontal="right" vertical="top"/>
    </xf>
    <xf numFmtId="0" fontId="44" fillId="0" borderId="58" xfId="0" applyFont="1" applyFill="1" applyBorder="1"/>
    <xf numFmtId="0" fontId="3" fillId="0" borderId="3" xfId="0" applyFont="1" applyFill="1" applyBorder="1"/>
    <xf numFmtId="0" fontId="3" fillId="0" borderId="58" xfId="0" applyFont="1" applyBorder="1"/>
    <xf numFmtId="3" fontId="57" fillId="2" borderId="112" xfId="0" applyNumberFormat="1" applyFont="1" applyFill="1" applyBorder="1" applyAlignment="1">
      <alignment horizontal="right" vertical="center"/>
    </xf>
    <xf numFmtId="3" fontId="57" fillId="0" borderId="112" xfId="0" applyNumberFormat="1" applyFont="1" applyFill="1" applyBorder="1" applyAlignment="1">
      <alignment horizontal="right" vertical="center"/>
    </xf>
    <xf numFmtId="3" fontId="21" fillId="0" borderId="112" xfId="0" applyNumberFormat="1" applyFont="1" applyFill="1" applyBorder="1" applyAlignment="1">
      <alignment horizontal="right" vertical="center"/>
    </xf>
    <xf numFmtId="0" fontId="3" fillId="0" borderId="58" xfId="0" applyFont="1" applyFill="1" applyBorder="1" applyAlignment="1">
      <alignment horizontal="left"/>
    </xf>
    <xf numFmtId="0" fontId="3" fillId="2" borderId="181" xfId="0" applyFont="1" applyFill="1" applyBorder="1" applyAlignment="1">
      <alignment horizontal="center"/>
    </xf>
    <xf numFmtId="0" fontId="57" fillId="2" borderId="183" xfId="0" applyFont="1" applyFill="1" applyBorder="1"/>
    <xf numFmtId="3" fontId="21" fillId="0" borderId="178" xfId="0" applyNumberFormat="1" applyFont="1" applyFill="1" applyBorder="1" applyAlignment="1">
      <alignment horizontal="right" vertical="center"/>
    </xf>
    <xf numFmtId="0" fontId="57" fillId="2" borderId="25" xfId="0" applyFont="1" applyFill="1" applyBorder="1"/>
    <xf numFmtId="3" fontId="21" fillId="0" borderId="184" xfId="0" applyNumberFormat="1" applyFont="1" applyFill="1" applyBorder="1" applyAlignment="1">
      <alignment horizontal="right" vertical="center"/>
    </xf>
    <xf numFmtId="0" fontId="3" fillId="0" borderId="58" xfId="0" applyFont="1" applyFill="1" applyBorder="1" applyAlignment="1">
      <alignment horizontal="left" wrapText="1"/>
    </xf>
    <xf numFmtId="0" fontId="3" fillId="2" borderId="58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/>
    </xf>
    <xf numFmtId="3" fontId="57" fillId="0" borderId="184" xfId="0" applyNumberFormat="1" applyFont="1" applyFill="1" applyBorder="1" applyAlignment="1">
      <alignment horizontal="right" vertical="center"/>
    </xf>
    <xf numFmtId="0" fontId="80" fillId="2" borderId="3" xfId="0" applyFont="1" applyFill="1" applyBorder="1" applyAlignment="1">
      <alignment horizontal="center"/>
    </xf>
    <xf numFmtId="3" fontId="6" fillId="0" borderId="112" xfId="0" applyNumberFormat="1" applyFont="1" applyFill="1" applyBorder="1" applyAlignment="1">
      <alignment horizontal="right" vertical="center"/>
    </xf>
    <xf numFmtId="3" fontId="6" fillId="2" borderId="112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57" fillId="2" borderId="3" xfId="0" applyFont="1" applyFill="1" applyBorder="1" applyAlignment="1">
      <alignment horizontal="center" vertical="top"/>
    </xf>
    <xf numFmtId="0" fontId="57" fillId="2" borderId="58" xfId="0" applyFont="1" applyFill="1" applyBorder="1" applyAlignment="1">
      <alignment vertical="top"/>
    </xf>
    <xf numFmtId="0" fontId="10" fillId="2" borderId="172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/>
    </xf>
    <xf numFmtId="0" fontId="10" fillId="2" borderId="171" xfId="0" applyFont="1" applyFill="1" applyBorder="1"/>
    <xf numFmtId="3" fontId="6" fillId="0" borderId="171" xfId="0" applyNumberFormat="1" applyFont="1" applyFill="1" applyBorder="1" applyAlignment="1">
      <alignment horizontal="right" vertical="center"/>
    </xf>
    <xf numFmtId="0" fontId="16" fillId="2" borderId="72" xfId="0" applyFont="1" applyFill="1" applyBorder="1" applyAlignment="1">
      <alignment horizontal="center" vertical="center"/>
    </xf>
    <xf numFmtId="0" fontId="15" fillId="2" borderId="73" xfId="0" applyFont="1" applyFill="1" applyBorder="1" applyAlignment="1">
      <alignment vertical="center"/>
    </xf>
    <xf numFmtId="3" fontId="15" fillId="0" borderId="185" xfId="0" applyNumberFormat="1" applyFont="1" applyFill="1" applyBorder="1" applyAlignment="1">
      <alignment horizontal="right" vertical="center"/>
    </xf>
    <xf numFmtId="3" fontId="22" fillId="0" borderId="112" xfId="0" applyNumberFormat="1" applyFont="1" applyFill="1" applyBorder="1" applyAlignment="1">
      <alignment horizontal="right" vertical="center"/>
    </xf>
    <xf numFmtId="3" fontId="16" fillId="0" borderId="185" xfId="0" applyNumberFormat="1" applyFont="1" applyFill="1" applyBorder="1" applyAlignment="1">
      <alignment horizontal="right" vertical="center"/>
    </xf>
    <xf numFmtId="3" fontId="16" fillId="2" borderId="185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3" fontId="16" fillId="2" borderId="1" xfId="0" applyNumberFormat="1" applyFont="1" applyFill="1" applyBorder="1" applyAlignment="1">
      <alignment horizontal="right" vertical="center"/>
    </xf>
    <xf numFmtId="3" fontId="16" fillId="0" borderId="186" xfId="0" applyNumberFormat="1" applyFont="1" applyFill="1" applyBorder="1" applyAlignment="1">
      <alignment horizontal="right" vertical="center"/>
    </xf>
    <xf numFmtId="0" fontId="15" fillId="2" borderId="3" xfId="0" applyFont="1" applyFill="1" applyBorder="1" applyAlignment="1">
      <alignment wrapText="1"/>
    </xf>
    <xf numFmtId="3" fontId="7" fillId="2" borderId="3" xfId="0" applyNumberFormat="1" applyFont="1" applyFill="1" applyBorder="1" applyAlignment="1">
      <alignment horizontal="center"/>
    </xf>
    <xf numFmtId="3" fontId="7" fillId="2" borderId="171" xfId="0" applyNumberFormat="1" applyFont="1" applyFill="1" applyBorder="1" applyAlignment="1">
      <alignment horizontal="center"/>
    </xf>
    <xf numFmtId="3" fontId="3" fillId="2" borderId="3" xfId="0" applyNumberFormat="1" applyFont="1" applyFill="1" applyBorder="1"/>
    <xf numFmtId="3" fontId="6" fillId="2" borderId="3" xfId="0" applyNumberFormat="1" applyFont="1" applyFill="1" applyBorder="1" applyAlignment="1">
      <alignment vertical="center"/>
    </xf>
    <xf numFmtId="3" fontId="6" fillId="2" borderId="171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vertical="center"/>
    </xf>
    <xf numFmtId="3" fontId="8" fillId="2" borderId="171" xfId="0" applyNumberFormat="1" applyFont="1" applyFill="1" applyBorder="1"/>
    <xf numFmtId="3" fontId="6" fillId="2" borderId="171" xfId="0" applyNumberFormat="1" applyFont="1" applyFill="1" applyBorder="1"/>
    <xf numFmtId="3" fontId="6" fillId="0" borderId="171" xfId="0" applyNumberFormat="1" applyFont="1" applyFill="1" applyBorder="1"/>
    <xf numFmtId="3" fontId="8" fillId="2" borderId="171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3" fontId="6" fillId="0" borderId="171" xfId="0" applyNumberFormat="1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vertical="center"/>
    </xf>
    <xf numFmtId="3" fontId="8" fillId="2" borderId="72" xfId="0" applyNumberFormat="1" applyFont="1" applyFill="1" applyBorder="1" applyAlignment="1">
      <alignment horizontal="center" vertical="center"/>
    </xf>
    <xf numFmtId="3" fontId="16" fillId="2" borderId="72" xfId="0" applyNumberFormat="1" applyFont="1" applyFill="1" applyBorder="1" applyAlignment="1">
      <alignment vertical="center"/>
    </xf>
    <xf numFmtId="3" fontId="8" fillId="2" borderId="187" xfId="0" applyNumberFormat="1" applyFont="1" applyFill="1" applyBorder="1" applyAlignment="1">
      <alignment vertical="center"/>
    </xf>
    <xf numFmtId="3" fontId="16" fillId="2" borderId="3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3" fontId="3" fillId="2" borderId="171" xfId="0" applyNumberFormat="1" applyFont="1" applyFill="1" applyBorder="1"/>
    <xf numFmtId="3" fontId="3" fillId="2" borderId="3" xfId="0" applyNumberFormat="1" applyFont="1" applyFill="1" applyBorder="1" applyAlignment="1">
      <alignment vertical="center"/>
    </xf>
    <xf numFmtId="3" fontId="3" fillId="2" borderId="171" xfId="0" applyNumberFormat="1" applyFont="1" applyFill="1" applyBorder="1" applyAlignment="1">
      <alignment vertical="center"/>
    </xf>
    <xf numFmtId="0" fontId="0" fillId="0" borderId="0" xfId="0" applyFont="1"/>
    <xf numFmtId="0" fontId="78" fillId="0" borderId="188" xfId="0" applyFont="1" applyBorder="1" applyAlignment="1">
      <alignment vertical="center"/>
    </xf>
    <xf numFmtId="3" fontId="7" fillId="2" borderId="189" xfId="0" applyNumberFormat="1" applyFont="1" applyFill="1" applyBorder="1" applyAlignment="1">
      <alignment vertical="center"/>
    </xf>
    <xf numFmtId="0" fontId="81" fillId="0" borderId="3" xfId="0" applyFont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3" fontId="7" fillId="2" borderId="171" xfId="0" applyNumberFormat="1" applyFont="1" applyFill="1" applyBorder="1" applyAlignment="1">
      <alignment vertical="center"/>
    </xf>
    <xf numFmtId="3" fontId="7" fillId="2" borderId="3" xfId="0" applyNumberFormat="1" applyFont="1" applyFill="1" applyBorder="1"/>
    <xf numFmtId="3" fontId="8" fillId="2" borderId="3" xfId="0" applyNumberFormat="1" applyFont="1" applyFill="1" applyBorder="1"/>
    <xf numFmtId="3" fontId="8" fillId="2" borderId="188" xfId="0" applyNumberFormat="1" applyFont="1" applyFill="1" applyBorder="1" applyAlignment="1">
      <alignment horizontal="center" vertical="center"/>
    </xf>
    <xf numFmtId="3" fontId="16" fillId="2" borderId="188" xfId="0" applyNumberFormat="1" applyFont="1" applyFill="1" applyBorder="1" applyAlignment="1">
      <alignment vertical="center"/>
    </xf>
    <xf numFmtId="3" fontId="9" fillId="2" borderId="3" xfId="0" applyNumberFormat="1" applyFont="1" applyFill="1" applyBorder="1"/>
    <xf numFmtId="3" fontId="3" fillId="0" borderId="3" xfId="0" applyNumberFormat="1" applyFont="1" applyFill="1" applyBorder="1"/>
    <xf numFmtId="3" fontId="15" fillId="0" borderId="188" xfId="0" applyNumberFormat="1" applyFont="1" applyFill="1" applyBorder="1" applyAlignment="1">
      <alignment vertical="center"/>
    </xf>
    <xf numFmtId="3" fontId="7" fillId="2" borderId="188" xfId="0" applyNumberFormat="1" applyFont="1" applyFill="1" applyBorder="1" applyAlignment="1">
      <alignment vertical="center"/>
    </xf>
    <xf numFmtId="3" fontId="10" fillId="0" borderId="181" xfId="0" applyNumberFormat="1" applyFont="1" applyFill="1" applyBorder="1" applyAlignment="1">
      <alignment vertical="center"/>
    </xf>
    <xf numFmtId="3" fontId="7" fillId="2" borderId="181" xfId="0" applyNumberFormat="1" applyFont="1" applyFill="1" applyBorder="1" applyAlignment="1">
      <alignment vertical="center"/>
    </xf>
    <xf numFmtId="3" fontId="7" fillId="2" borderId="190" xfId="0" applyNumberFormat="1" applyFont="1" applyFill="1" applyBorder="1" applyAlignment="1">
      <alignment vertical="center"/>
    </xf>
    <xf numFmtId="3" fontId="16" fillId="2" borderId="188" xfId="0" applyNumberFormat="1" applyFont="1" applyFill="1" applyBorder="1" applyAlignment="1">
      <alignment horizontal="center" vertical="center"/>
    </xf>
    <xf numFmtId="3" fontId="15" fillId="0" borderId="188" xfId="0" applyNumberFormat="1" applyFont="1" applyFill="1" applyBorder="1" applyAlignment="1">
      <alignment vertical="center" wrapText="1"/>
    </xf>
    <xf numFmtId="3" fontId="8" fillId="2" borderId="189" xfId="0" applyNumberFormat="1" applyFont="1" applyFill="1" applyBorder="1" applyAlignment="1">
      <alignment vertical="center"/>
    </xf>
    <xf numFmtId="3" fontId="16" fillId="2" borderId="3" xfId="0" applyNumberFormat="1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vertical="center" wrapText="1"/>
    </xf>
    <xf numFmtId="3" fontId="3" fillId="0" borderId="3" xfId="0" applyNumberFormat="1" applyFont="1" applyFill="1" applyBorder="1" applyAlignment="1">
      <alignment vertical="center"/>
    </xf>
    <xf numFmtId="3" fontId="12" fillId="2" borderId="188" xfId="0" applyNumberFormat="1" applyFont="1" applyFill="1" applyBorder="1" applyAlignment="1">
      <alignment horizontal="center" vertical="center"/>
    </xf>
    <xf numFmtId="3" fontId="10" fillId="0" borderId="188" xfId="0" applyNumberFormat="1" applyFont="1" applyFill="1" applyBorder="1" applyAlignment="1">
      <alignment vertical="center"/>
    </xf>
    <xf numFmtId="3" fontId="10" fillId="0" borderId="3" xfId="0" applyNumberFormat="1" applyFont="1" applyFill="1" applyBorder="1" applyAlignment="1">
      <alignment vertical="center"/>
    </xf>
    <xf numFmtId="3" fontId="15" fillId="2" borderId="189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Border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wrapText="1"/>
    </xf>
    <xf numFmtId="0" fontId="5" fillId="2" borderId="0" xfId="0" applyFont="1" applyFill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/>
    </xf>
    <xf numFmtId="0" fontId="83" fillId="2" borderId="158" xfId="0" applyFont="1" applyFill="1" applyBorder="1" applyAlignment="1">
      <alignment horizontal="center" vertical="center"/>
    </xf>
    <xf numFmtId="0" fontId="3" fillId="2" borderId="163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83" fillId="2" borderId="12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vertical="center"/>
    </xf>
    <xf numFmtId="3" fontId="3" fillId="2" borderId="14" xfId="0" applyNumberFormat="1" applyFont="1" applyFill="1" applyBorder="1" applyAlignment="1">
      <alignment vertical="center"/>
    </xf>
    <xf numFmtId="3" fontId="3" fillId="0" borderId="57" xfId="0" applyNumberFormat="1" applyFont="1" applyFill="1" applyBorder="1" applyAlignment="1">
      <alignment vertical="center"/>
    </xf>
    <xf numFmtId="3" fontId="3" fillId="0" borderId="57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left" vertical="center"/>
    </xf>
    <xf numFmtId="3" fontId="3" fillId="2" borderId="14" xfId="0" applyNumberFormat="1" applyFont="1" applyFill="1" applyBorder="1" applyAlignment="1">
      <alignment horizontal="right" vertical="center"/>
    </xf>
    <xf numFmtId="0" fontId="44" fillId="0" borderId="14" xfId="0" applyFont="1" applyBorder="1"/>
    <xf numFmtId="0" fontId="3" fillId="2" borderId="14" xfId="0" applyFont="1" applyFill="1" applyBorder="1" applyAlignment="1">
      <alignment horizontal="left" vertical="center"/>
    </xf>
    <xf numFmtId="0" fontId="57" fillId="2" borderId="158" xfId="0" applyFont="1" applyFill="1" applyBorder="1" applyAlignment="1">
      <alignment horizontal="center" vertical="center"/>
    </xf>
    <xf numFmtId="0" fontId="57" fillId="2" borderId="163" xfId="0" applyFont="1" applyFill="1" applyBorder="1" applyAlignment="1">
      <alignment vertical="center"/>
    </xf>
    <xf numFmtId="3" fontId="57" fillId="2" borderId="163" xfId="0" applyNumberFormat="1" applyFont="1" applyFill="1" applyBorder="1" applyAlignment="1">
      <alignment vertical="center"/>
    </xf>
    <xf numFmtId="3" fontId="57" fillId="0" borderId="191" xfId="0" applyNumberFormat="1" applyFont="1" applyFill="1" applyBorder="1" applyAlignment="1">
      <alignment vertical="center"/>
    </xf>
    <xf numFmtId="3" fontId="3" fillId="0" borderId="0" xfId="0" applyNumberFormat="1" applyFont="1" applyBorder="1"/>
    <xf numFmtId="0" fontId="3" fillId="2" borderId="164" xfId="0" applyFont="1" applyFill="1" applyBorder="1" applyAlignment="1">
      <alignment horizontal="center" vertical="center"/>
    </xf>
    <xf numFmtId="0" fontId="3" fillId="2" borderId="160" xfId="0" applyFont="1" applyFill="1" applyBorder="1" applyAlignment="1">
      <alignment vertical="center"/>
    </xf>
    <xf numFmtId="3" fontId="3" fillId="2" borderId="160" xfId="0" applyNumberFormat="1" applyFont="1" applyFill="1" applyBorder="1" applyAlignment="1">
      <alignment vertical="center"/>
    </xf>
    <xf numFmtId="3" fontId="7" fillId="0" borderId="161" xfId="0" applyNumberFormat="1" applyFont="1" applyFill="1" applyBorder="1" applyAlignment="1">
      <alignment vertical="center"/>
    </xf>
    <xf numFmtId="0" fontId="85" fillId="2" borderId="12" xfId="0" applyFont="1" applyFill="1" applyBorder="1" applyAlignment="1">
      <alignment horizontal="center" vertical="center"/>
    </xf>
    <xf numFmtId="0" fontId="72" fillId="2" borderId="14" xfId="0" applyFont="1" applyFill="1" applyBorder="1" applyAlignment="1">
      <alignment vertical="center"/>
    </xf>
    <xf numFmtId="3" fontId="72" fillId="2" borderId="14" xfId="0" applyNumberFormat="1" applyFont="1" applyFill="1" applyBorder="1" applyAlignment="1">
      <alignment vertical="center"/>
    </xf>
    <xf numFmtId="3" fontId="72" fillId="0" borderId="57" xfId="0" applyNumberFormat="1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horizontal="right" vertical="center"/>
    </xf>
    <xf numFmtId="3" fontId="6" fillId="0" borderId="57" xfId="0" applyNumberFormat="1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83" fillId="0" borderId="12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86" fillId="2" borderId="12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vertical="center"/>
    </xf>
    <xf numFmtId="3" fontId="22" fillId="2" borderId="14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left"/>
    </xf>
    <xf numFmtId="0" fontId="6" fillId="2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left" wrapText="1"/>
    </xf>
    <xf numFmtId="3" fontId="3" fillId="2" borderId="11" xfId="0" applyNumberFormat="1" applyFont="1" applyFill="1" applyBorder="1" applyAlignment="1">
      <alignment vertical="center"/>
    </xf>
    <xf numFmtId="0" fontId="3" fillId="2" borderId="8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0" borderId="61" xfId="0" applyFont="1" applyFill="1" applyBorder="1" applyAlignment="1">
      <alignment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vertical="center"/>
    </xf>
    <xf numFmtId="3" fontId="10" fillId="2" borderId="24" xfId="0" applyNumberFormat="1" applyFont="1" applyFill="1" applyBorder="1" applyAlignment="1">
      <alignment vertical="center"/>
    </xf>
    <xf numFmtId="3" fontId="10" fillId="0" borderId="78" xfId="0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/>
    <xf numFmtId="0" fontId="44" fillId="0" borderId="0" xfId="0" applyFont="1"/>
    <xf numFmtId="0" fontId="44" fillId="0" borderId="0" xfId="0" applyFont="1" applyAlignment="1">
      <alignment horizontal="left"/>
    </xf>
    <xf numFmtId="0" fontId="44" fillId="0" borderId="0" xfId="0" applyFont="1" applyAlignment="1">
      <alignment horizontal="center"/>
    </xf>
    <xf numFmtId="0" fontId="33" fillId="0" borderId="72" xfId="0" applyFont="1" applyBorder="1" applyAlignment="1">
      <alignment horizontal="center"/>
    </xf>
    <xf numFmtId="0" fontId="44" fillId="0" borderId="32" xfId="0" applyFont="1" applyBorder="1"/>
    <xf numFmtId="0" fontId="44" fillId="0" borderId="8" xfId="0" applyFont="1" applyBorder="1"/>
    <xf numFmtId="0" fontId="44" fillId="0" borderId="52" xfId="0" applyFont="1" applyBorder="1"/>
    <xf numFmtId="0" fontId="33" fillId="0" borderId="158" xfId="0" applyFont="1" applyBorder="1"/>
    <xf numFmtId="0" fontId="44" fillId="0" borderId="163" xfId="0" applyFont="1" applyBorder="1"/>
    <xf numFmtId="0" fontId="44" fillId="0" borderId="191" xfId="0" applyFont="1" applyBorder="1"/>
    <xf numFmtId="0" fontId="44" fillId="0" borderId="158" xfId="0" applyFont="1" applyBorder="1"/>
    <xf numFmtId="3" fontId="44" fillId="0" borderId="163" xfId="0" applyNumberFormat="1" applyFont="1" applyBorder="1"/>
    <xf numFmtId="3" fontId="44" fillId="0" borderId="191" xfId="0" applyNumberFormat="1" applyFont="1" applyBorder="1"/>
    <xf numFmtId="3" fontId="33" fillId="0" borderId="0" xfId="0" applyNumberFormat="1" applyFont="1"/>
    <xf numFmtId="3" fontId="33" fillId="0" borderId="191" xfId="0" applyNumberFormat="1" applyFont="1" applyBorder="1"/>
    <xf numFmtId="165" fontId="44" fillId="0" borderId="0" xfId="0" applyNumberFormat="1" applyFont="1"/>
    <xf numFmtId="172" fontId="44" fillId="0" borderId="0" xfId="0" applyNumberFormat="1" applyFont="1"/>
    <xf numFmtId="0" fontId="44" fillId="0" borderId="158" xfId="0" applyFont="1" applyBorder="1" applyProtection="1">
      <protection locked="0"/>
    </xf>
    <xf numFmtId="3" fontId="44" fillId="0" borderId="163" xfId="0" applyNumberFormat="1" applyFont="1" applyBorder="1" applyProtection="1">
      <protection locked="0"/>
    </xf>
    <xf numFmtId="3" fontId="44" fillId="0" borderId="160" xfId="0" applyNumberFormat="1" applyFont="1" applyBorder="1" applyProtection="1">
      <protection locked="0"/>
    </xf>
    <xf numFmtId="3" fontId="44" fillId="0" borderId="0" xfId="0" applyNumberFormat="1" applyFont="1"/>
    <xf numFmtId="3" fontId="88" fillId="0" borderId="0" xfId="0" applyNumberFormat="1" applyFont="1"/>
    <xf numFmtId="0" fontId="88" fillId="0" borderId="0" xfId="0" applyFont="1"/>
    <xf numFmtId="0" fontId="44" fillId="0" borderId="192" xfId="0" applyFont="1" applyBorder="1"/>
    <xf numFmtId="3" fontId="44" fillId="0" borderId="193" xfId="0" applyNumberFormat="1" applyFont="1" applyBorder="1" applyProtection="1">
      <protection locked="0"/>
    </xf>
    <xf numFmtId="3" fontId="44" fillId="0" borderId="193" xfId="0" applyNumberFormat="1" applyFont="1" applyBorder="1"/>
    <xf numFmtId="3" fontId="44" fillId="0" borderId="194" xfId="0" applyNumberFormat="1" applyFont="1" applyBorder="1"/>
    <xf numFmtId="0" fontId="33" fillId="0" borderId="195" xfId="0" applyFont="1" applyBorder="1"/>
    <xf numFmtId="3" fontId="33" fillId="0" borderId="74" xfId="0" applyNumberFormat="1" applyFont="1" applyBorder="1"/>
    <xf numFmtId="3" fontId="33" fillId="0" borderId="76" xfId="0" applyNumberFormat="1" applyFont="1" applyBorder="1"/>
    <xf numFmtId="0" fontId="44" fillId="0" borderId="12" xfId="0" applyFont="1" applyBorder="1"/>
    <xf numFmtId="3" fontId="44" fillId="0" borderId="14" xfId="0" applyNumberFormat="1" applyFont="1" applyBorder="1"/>
    <xf numFmtId="3" fontId="44" fillId="0" borderId="57" xfId="0" applyNumberFormat="1" applyFont="1" applyBorder="1"/>
    <xf numFmtId="3" fontId="44" fillId="0" borderId="160" xfId="0" applyNumberFormat="1" applyFont="1" applyBorder="1"/>
    <xf numFmtId="0" fontId="33" fillId="0" borderId="0" xfId="0" applyFont="1"/>
    <xf numFmtId="0" fontId="44" fillId="0" borderId="164" xfId="0" applyFont="1" applyBorder="1"/>
    <xf numFmtId="3" fontId="33" fillId="0" borderId="161" xfId="0" applyNumberFormat="1" applyFont="1" applyBorder="1"/>
    <xf numFmtId="0" fontId="44" fillId="0" borderId="196" xfId="0" applyFont="1" applyBorder="1"/>
    <xf numFmtId="3" fontId="44" fillId="0" borderId="26" xfId="0" applyNumberFormat="1" applyFont="1" applyBorder="1"/>
    <xf numFmtId="3" fontId="33" fillId="0" borderId="78" xfId="0" applyNumberFormat="1" applyFont="1" applyBorder="1"/>
    <xf numFmtId="173" fontId="44" fillId="0" borderId="0" xfId="0" applyNumberFormat="1" applyFont="1"/>
    <xf numFmtId="3" fontId="33" fillId="0" borderId="197" xfId="0" applyNumberFormat="1" applyFont="1" applyBorder="1"/>
    <xf numFmtId="3" fontId="33" fillId="0" borderId="198" xfId="0" applyNumberFormat="1" applyFont="1" applyBorder="1"/>
    <xf numFmtId="3" fontId="33" fillId="0" borderId="199" xfId="0" applyNumberFormat="1" applyFont="1" applyBorder="1"/>
    <xf numFmtId="3" fontId="33" fillId="0" borderId="27" xfId="0" applyNumberFormat="1" applyFont="1" applyBorder="1"/>
    <xf numFmtId="165" fontId="88" fillId="0" borderId="0" xfId="0" applyNumberFormat="1" applyFont="1"/>
    <xf numFmtId="0" fontId="44" fillId="0" borderId="196" xfId="0" applyFont="1" applyBorder="1" applyAlignment="1"/>
    <xf numFmtId="3" fontId="44" fillId="0" borderId="200" xfId="0" applyNumberFormat="1" applyFont="1" applyBorder="1"/>
    <xf numFmtId="3" fontId="44" fillId="0" borderId="27" xfId="0" applyNumberFormat="1" applyFont="1" applyBorder="1"/>
    <xf numFmtId="0" fontId="44" fillId="0" borderId="0" xfId="0" applyFont="1" applyAlignment="1">
      <alignment wrapText="1"/>
    </xf>
    <xf numFmtId="165" fontId="33" fillId="0" borderId="0" xfId="0" applyNumberFormat="1" applyFont="1"/>
    <xf numFmtId="0" fontId="1" fillId="0" borderId="0" xfId="5"/>
    <xf numFmtId="0" fontId="33" fillId="0" borderId="7" xfId="5" applyFont="1" applyBorder="1" applyAlignment="1">
      <alignment horizontal="center" vertical="center" wrapText="1"/>
    </xf>
    <xf numFmtId="0" fontId="33" fillId="0" borderId="8" xfId="5" applyFont="1" applyBorder="1" applyAlignment="1">
      <alignment horizontal="center" vertical="center" wrapText="1"/>
    </xf>
    <xf numFmtId="0" fontId="33" fillId="0" borderId="52" xfId="5" applyFont="1" applyBorder="1" applyAlignment="1">
      <alignment horizontal="center" vertical="center" wrapText="1"/>
    </xf>
    <xf numFmtId="0" fontId="1" fillId="0" borderId="0" xfId="5" applyAlignment="1">
      <alignment wrapText="1"/>
    </xf>
    <xf numFmtId="0" fontId="33" fillId="0" borderId="158" xfId="5" applyFont="1" applyBorder="1" applyAlignment="1">
      <alignment horizontal="center" vertical="center"/>
    </xf>
    <xf numFmtId="0" fontId="33" fillId="0" borderId="163" xfId="5" applyFont="1" applyBorder="1" applyAlignment="1">
      <alignment horizontal="center" vertical="center"/>
    </xf>
    <xf numFmtId="0" fontId="33" fillId="0" borderId="191" xfId="5" applyFont="1" applyBorder="1" applyAlignment="1">
      <alignment horizontal="center" vertical="center"/>
    </xf>
    <xf numFmtId="0" fontId="33" fillId="0" borderId="12" xfId="5" applyFont="1" applyBorder="1" applyAlignment="1">
      <alignment horizontal="center" vertical="center"/>
    </xf>
    <xf numFmtId="0" fontId="33" fillId="0" borderId="14" xfId="5" applyFont="1" applyBorder="1" applyAlignment="1">
      <alignment horizontal="center" vertical="center"/>
    </xf>
    <xf numFmtId="0" fontId="33" fillId="0" borderId="57" xfId="5" applyFont="1" applyBorder="1" applyAlignment="1">
      <alignment horizontal="center" vertical="center"/>
    </xf>
    <xf numFmtId="0" fontId="44" fillId="0" borderId="12" xfId="5" applyFont="1" applyBorder="1" applyAlignment="1">
      <alignment horizontal="center" vertical="center"/>
    </xf>
    <xf numFmtId="3" fontId="13" fillId="2" borderId="14" xfId="0" applyNumberFormat="1" applyFont="1" applyFill="1" applyBorder="1" applyAlignment="1">
      <alignment vertical="center" wrapText="1"/>
    </xf>
    <xf numFmtId="3" fontId="87" fillId="0" borderId="57" xfId="5" applyNumberFormat="1" applyFont="1" applyBorder="1" applyAlignment="1">
      <alignment horizontal="right" vertical="center"/>
    </xf>
    <xf numFmtId="3" fontId="16" fillId="2" borderId="90" xfId="0" applyNumberFormat="1" applyFont="1" applyFill="1" applyBorder="1" applyAlignment="1">
      <alignment vertical="top" wrapText="1"/>
    </xf>
    <xf numFmtId="3" fontId="78" fillId="0" borderId="91" xfId="5" applyNumberFormat="1" applyFont="1" applyBorder="1" applyAlignment="1">
      <alignment horizontal="right" vertical="top"/>
    </xf>
    <xf numFmtId="3" fontId="16" fillId="2" borderId="14" xfId="0" applyNumberFormat="1" applyFont="1" applyFill="1" applyBorder="1" applyAlignment="1">
      <alignment vertical="center" wrapText="1"/>
    </xf>
    <xf numFmtId="3" fontId="78" fillId="0" borderId="57" xfId="5" applyNumberFormat="1" applyFont="1" applyBorder="1" applyAlignment="1">
      <alignment horizontal="right" vertical="center"/>
    </xf>
    <xf numFmtId="3" fontId="91" fillId="2" borderId="14" xfId="0" applyNumberFormat="1" applyFont="1" applyFill="1" applyBorder="1" applyAlignment="1">
      <alignment vertical="center" wrapText="1"/>
    </xf>
    <xf numFmtId="3" fontId="19" fillId="2" borderId="14" xfId="0" applyNumberFormat="1" applyFont="1" applyFill="1" applyBorder="1" applyAlignment="1">
      <alignment vertical="center" wrapText="1"/>
    </xf>
    <xf numFmtId="3" fontId="16" fillId="2" borderId="14" xfId="0" applyNumberFormat="1" applyFont="1" applyFill="1" applyBorder="1" applyAlignment="1">
      <alignment vertical="top" wrapText="1"/>
    </xf>
    <xf numFmtId="3" fontId="78" fillId="0" borderId="57" xfId="5" applyNumberFormat="1" applyFont="1" applyBorder="1" applyAlignment="1">
      <alignment horizontal="right" vertical="top"/>
    </xf>
    <xf numFmtId="0" fontId="33" fillId="0" borderId="201" xfId="5" applyFont="1" applyBorder="1" applyAlignment="1">
      <alignment horizontal="center" vertical="center"/>
    </xf>
    <xf numFmtId="3" fontId="16" fillId="2" borderId="86" xfId="0" applyNumberFormat="1" applyFont="1" applyFill="1" applyBorder="1" applyAlignment="1">
      <alignment vertical="center" wrapText="1"/>
    </xf>
    <xf numFmtId="3" fontId="78" fillId="0" borderId="87" xfId="5" applyNumberFormat="1" applyFont="1" applyBorder="1" applyAlignment="1">
      <alignment horizontal="right" vertical="center"/>
    </xf>
    <xf numFmtId="0" fontId="44" fillId="0" borderId="18" xfId="5" applyFont="1" applyBorder="1" applyAlignment="1">
      <alignment horizontal="center" vertical="center"/>
    </xf>
    <xf numFmtId="3" fontId="77" fillId="2" borderId="74" xfId="0" applyNumberFormat="1" applyFont="1" applyFill="1" applyBorder="1" applyAlignment="1">
      <alignment vertical="center" wrapText="1"/>
    </xf>
    <xf numFmtId="3" fontId="89" fillId="0" borderId="76" xfId="5" applyNumberFormat="1" applyFont="1" applyBorder="1" applyAlignment="1">
      <alignment horizontal="right" vertical="center"/>
    </xf>
    <xf numFmtId="0" fontId="1" fillId="0" borderId="0" xfId="6"/>
    <xf numFmtId="0" fontId="2" fillId="0" borderId="0" xfId="6" applyFont="1"/>
    <xf numFmtId="0" fontId="20" fillId="0" borderId="0" xfId="6" applyFont="1" applyAlignment="1">
      <alignment horizontal="right"/>
    </xf>
    <xf numFmtId="0" fontId="7" fillId="0" borderId="203" xfId="6" applyFont="1" applyBorder="1" applyAlignment="1">
      <alignment horizontal="center"/>
    </xf>
    <xf numFmtId="0" fontId="7" fillId="0" borderId="30" xfId="6" applyFont="1" applyBorder="1" applyAlignment="1">
      <alignment horizontal="center"/>
    </xf>
    <xf numFmtId="0" fontId="7" fillId="0" borderId="204" xfId="6" applyFont="1" applyBorder="1" applyAlignment="1">
      <alignment horizontal="center"/>
    </xf>
    <xf numFmtId="0" fontId="7" fillId="0" borderId="111" xfId="6" applyFont="1" applyBorder="1" applyAlignment="1">
      <alignment horizontal="center"/>
    </xf>
    <xf numFmtId="0" fontId="7" fillId="0" borderId="154" xfId="6" applyFont="1" applyBorder="1" applyAlignment="1">
      <alignment horizontal="center"/>
    </xf>
    <xf numFmtId="0" fontId="7" fillId="0" borderId="0" xfId="6" applyFont="1" applyBorder="1" applyAlignment="1">
      <alignment horizontal="center"/>
    </xf>
    <xf numFmtId="0" fontId="7" fillId="0" borderId="117" xfId="6" applyFont="1" applyBorder="1" applyAlignment="1">
      <alignment horizontal="center"/>
    </xf>
    <xf numFmtId="0" fontId="7" fillId="0" borderId="116" xfId="6" applyFont="1" applyBorder="1" applyAlignment="1">
      <alignment horizontal="center"/>
    </xf>
    <xf numFmtId="0" fontId="7" fillId="0" borderId="154" xfId="6" applyFont="1" applyBorder="1" applyAlignment="1">
      <alignment horizontal="center" vertical="center"/>
    </xf>
    <xf numFmtId="0" fontId="1" fillId="0" borderId="0" xfId="6" applyFont="1" applyBorder="1"/>
    <xf numFmtId="0" fontId="6" fillId="0" borderId="117" xfId="6" applyFont="1" applyBorder="1" applyAlignment="1">
      <alignment horizontal="center"/>
    </xf>
    <xf numFmtId="0" fontId="6" fillId="0" borderId="116" xfId="6" applyFont="1" applyBorder="1" applyAlignment="1">
      <alignment horizontal="center"/>
    </xf>
    <xf numFmtId="0" fontId="7" fillId="0" borderId="152" xfId="6" applyFont="1" applyBorder="1" applyAlignment="1">
      <alignment horizontal="center"/>
    </xf>
    <xf numFmtId="0" fontId="7" fillId="0" borderId="145" xfId="6" applyFont="1" applyBorder="1" applyAlignment="1">
      <alignment horizontal="center"/>
    </xf>
    <xf numFmtId="0" fontId="7" fillId="0" borderId="122" xfId="6" applyFont="1" applyBorder="1" applyAlignment="1">
      <alignment horizontal="center"/>
    </xf>
    <xf numFmtId="0" fontId="7" fillId="0" borderId="150" xfId="6" applyFont="1" applyBorder="1" applyAlignment="1">
      <alignment horizontal="center"/>
    </xf>
    <xf numFmtId="0" fontId="3" fillId="0" borderId="128" xfId="6" applyFont="1" applyBorder="1" applyAlignment="1">
      <alignment horizontal="center"/>
    </xf>
    <xf numFmtId="0" fontId="3" fillId="0" borderId="129" xfId="6" applyFont="1" applyBorder="1" applyAlignment="1">
      <alignment horizontal="center"/>
    </xf>
    <xf numFmtId="0" fontId="3" fillId="0" borderId="127" xfId="6" applyFont="1" applyBorder="1" applyAlignment="1">
      <alignment horizontal="center"/>
    </xf>
    <xf numFmtId="0" fontId="3" fillId="0" borderId="131" xfId="6" applyFont="1" applyBorder="1" applyAlignment="1">
      <alignment horizontal="center"/>
    </xf>
    <xf numFmtId="0" fontId="3" fillId="0" borderId="154" xfId="6" applyFont="1" applyBorder="1" applyAlignment="1">
      <alignment horizontal="center"/>
    </xf>
    <xf numFmtId="0" fontId="3" fillId="0" borderId="136" xfId="6" applyFont="1" applyBorder="1" applyAlignment="1">
      <alignment horizontal="center"/>
    </xf>
    <xf numFmtId="0" fontId="3" fillId="0" borderId="205" xfId="6" applyFont="1" applyBorder="1" applyAlignment="1">
      <alignment horizontal="center"/>
    </xf>
    <xf numFmtId="0" fontId="3" fillId="0" borderId="116" xfId="6" applyFont="1" applyBorder="1" applyAlignment="1">
      <alignment horizontal="center"/>
    </xf>
    <xf numFmtId="169" fontId="3" fillId="0" borderId="117" xfId="6" applyNumberFormat="1" applyFont="1" applyBorder="1"/>
    <xf numFmtId="3" fontId="3" fillId="0" borderId="116" xfId="6" applyNumberFormat="1" applyFont="1" applyFill="1" applyBorder="1" applyAlignment="1">
      <alignment horizontal="right"/>
    </xf>
    <xf numFmtId="0" fontId="3" fillId="0" borderId="118" xfId="6" applyFont="1" applyBorder="1"/>
    <xf numFmtId="0" fontId="7" fillId="0" borderId="128" xfId="6" applyFont="1" applyBorder="1"/>
    <xf numFmtId="0" fontId="7" fillId="0" borderId="130" xfId="6" applyFont="1" applyBorder="1"/>
    <xf numFmtId="169" fontId="7" fillId="0" borderId="127" xfId="6" applyNumberFormat="1" applyFont="1" applyBorder="1"/>
    <xf numFmtId="3" fontId="7" fillId="0" borderId="131" xfId="6" applyNumberFormat="1" applyFont="1" applyBorder="1"/>
    <xf numFmtId="0" fontId="3" fillId="0" borderId="154" xfId="6" applyFont="1" applyBorder="1"/>
    <xf numFmtId="0" fontId="1" fillId="0" borderId="136" xfId="6" applyFont="1" applyBorder="1"/>
    <xf numFmtId="3" fontId="3" fillId="0" borderId="205" xfId="6" applyNumberFormat="1" applyFont="1" applyBorder="1"/>
    <xf numFmtId="3" fontId="3" fillId="0" borderId="116" xfId="6" applyNumberFormat="1" applyFont="1" applyBorder="1"/>
    <xf numFmtId="0" fontId="7" fillId="0" borderId="130" xfId="6" applyFont="1" applyFill="1" applyBorder="1"/>
    <xf numFmtId="166" fontId="4" fillId="0" borderId="0" xfId="1"/>
    <xf numFmtId="0" fontId="1" fillId="0" borderId="0" xfId="6" applyFont="1"/>
    <xf numFmtId="169" fontId="1" fillId="0" borderId="0" xfId="6" applyNumberFormat="1"/>
    <xf numFmtId="0" fontId="7" fillId="0" borderId="154" xfId="6" applyFont="1" applyBorder="1"/>
    <xf numFmtId="0" fontId="7" fillId="0" borderId="118" xfId="6" applyFont="1" applyBorder="1"/>
    <xf numFmtId="169" fontId="7" fillId="0" borderId="117" xfId="6" applyNumberFormat="1" applyFont="1" applyBorder="1"/>
    <xf numFmtId="3" fontId="7" fillId="0" borderId="116" xfId="6" applyNumberFormat="1" applyFont="1" applyBorder="1"/>
    <xf numFmtId="0" fontId="3" fillId="0" borderId="125" xfId="6" applyFont="1" applyBorder="1" applyAlignment="1">
      <alignment horizontal="center"/>
    </xf>
    <xf numFmtId="0" fontId="32" fillId="0" borderId="127" xfId="0" applyFont="1" applyBorder="1"/>
    <xf numFmtId="169" fontId="6" fillId="0" borderId="126" xfId="6" applyNumberFormat="1" applyFont="1" applyBorder="1"/>
    <xf numFmtId="3" fontId="6" fillId="0" borderId="131" xfId="6" applyNumberFormat="1" applyFont="1" applyBorder="1"/>
    <xf numFmtId="0" fontId="3" fillId="0" borderId="113" xfId="6" applyFont="1" applyBorder="1" applyAlignment="1">
      <alignment horizontal="center"/>
    </xf>
    <xf numFmtId="169" fontId="6" fillId="0" borderId="205" xfId="6" applyNumberFormat="1" applyFont="1" applyBorder="1"/>
    <xf numFmtId="0" fontId="32" fillId="0" borderId="130" xfId="0" applyFont="1" applyBorder="1"/>
    <xf numFmtId="169" fontId="6" fillId="0" borderId="127" xfId="6" applyNumberFormat="1" applyFont="1" applyBorder="1"/>
    <xf numFmtId="3" fontId="6" fillId="0" borderId="131" xfId="6" applyNumberFormat="1" applyFont="1" applyFill="1" applyBorder="1"/>
    <xf numFmtId="3" fontId="1" fillId="0" borderId="0" xfId="6" applyNumberFormat="1"/>
    <xf numFmtId="169" fontId="92" fillId="0" borderId="117" xfId="6" applyNumberFormat="1" applyFont="1" applyBorder="1"/>
    <xf numFmtId="3" fontId="84" fillId="0" borderId="116" xfId="6" applyNumberFormat="1" applyFont="1" applyBorder="1"/>
    <xf numFmtId="169" fontId="6" fillId="0" borderId="127" xfId="6" applyNumberFormat="1" applyFont="1" applyFill="1" applyBorder="1"/>
    <xf numFmtId="0" fontId="2" fillId="0" borderId="154" xfId="6" applyFont="1" applyBorder="1" applyAlignment="1">
      <alignment horizontal="center"/>
    </xf>
    <xf numFmtId="0" fontId="2" fillId="0" borderId="118" xfId="6" applyFont="1" applyBorder="1"/>
    <xf numFmtId="169" fontId="2" fillId="0" borderId="117" xfId="6" applyNumberFormat="1" applyFont="1" applyFill="1" applyBorder="1"/>
    <xf numFmtId="3" fontId="2" fillId="0" borderId="116" xfId="6" applyNumberFormat="1" applyFont="1" applyBorder="1"/>
    <xf numFmtId="169" fontId="2" fillId="0" borderId="117" xfId="6" applyNumberFormat="1" applyFont="1" applyBorder="1"/>
    <xf numFmtId="0" fontId="49" fillId="0" borderId="154" xfId="6" applyFont="1" applyBorder="1"/>
    <xf numFmtId="0" fontId="49" fillId="0" borderId="118" xfId="6" applyFont="1" applyBorder="1"/>
    <xf numFmtId="169" fontId="49" fillId="0" borderId="117" xfId="6" applyNumberFormat="1" applyFont="1" applyBorder="1"/>
    <xf numFmtId="3" fontId="49" fillId="0" borderId="116" xfId="6" applyNumberFormat="1" applyFont="1" applyBorder="1"/>
    <xf numFmtId="0" fontId="10" fillId="0" borderId="206" xfId="6" applyFont="1" applyBorder="1" applyAlignment="1">
      <alignment vertical="center"/>
    </xf>
    <xf numFmtId="0" fontId="10" fillId="0" borderId="142" xfId="6" applyFont="1" applyBorder="1" applyAlignment="1">
      <alignment vertical="center"/>
    </xf>
    <xf numFmtId="169" fontId="10" fillId="0" borderId="207" xfId="6" applyNumberFormat="1" applyFont="1" applyBorder="1" applyAlignment="1">
      <alignment vertical="center"/>
    </xf>
    <xf numFmtId="3" fontId="10" fillId="0" borderId="143" xfId="6" applyNumberFormat="1" applyFont="1" applyBorder="1" applyAlignment="1">
      <alignment vertical="center"/>
    </xf>
    <xf numFmtId="3" fontId="93" fillId="0" borderId="0" xfId="6" applyNumberFormat="1" applyFont="1"/>
    <xf numFmtId="0" fontId="93" fillId="0" borderId="0" xfId="6" applyFont="1"/>
    <xf numFmtId="1" fontId="93" fillId="0" borderId="0" xfId="6" applyNumberFormat="1" applyFont="1"/>
    <xf numFmtId="1" fontId="1" fillId="0" borderId="0" xfId="6" applyNumberFormat="1"/>
    <xf numFmtId="0" fontId="3" fillId="2" borderId="0" xfId="6" applyFont="1" applyFill="1"/>
    <xf numFmtId="0" fontId="3" fillId="0" borderId="0" xfId="6" applyFont="1"/>
    <xf numFmtId="0" fontId="3" fillId="2" borderId="108" xfId="6" applyFont="1" applyFill="1" applyBorder="1" applyAlignment="1">
      <alignment horizontal="center"/>
    </xf>
    <xf numFmtId="0" fontId="3" fillId="2" borderId="204" xfId="6" applyFont="1" applyFill="1" applyBorder="1" applyAlignment="1">
      <alignment horizontal="center"/>
    </xf>
    <xf numFmtId="0" fontId="3" fillId="2" borderId="30" xfId="6" applyFont="1" applyFill="1" applyBorder="1" applyAlignment="1">
      <alignment horizontal="center"/>
    </xf>
    <xf numFmtId="0" fontId="3" fillId="2" borderId="115" xfId="6" applyFont="1" applyFill="1" applyBorder="1" applyAlignment="1"/>
    <xf numFmtId="0" fontId="3" fillId="2" borderId="113" xfId="6" applyFont="1" applyFill="1" applyBorder="1" applyAlignment="1">
      <alignment horizontal="center"/>
    </xf>
    <xf numFmtId="0" fontId="3" fillId="2" borderId="117" xfId="6" applyFont="1" applyFill="1" applyBorder="1" applyAlignment="1">
      <alignment horizontal="center"/>
    </xf>
    <xf numFmtId="0" fontId="3" fillId="2" borderId="0" xfId="6" applyFont="1" applyFill="1" applyBorder="1" applyAlignment="1">
      <alignment horizontal="center"/>
    </xf>
    <xf numFmtId="0" fontId="3" fillId="2" borderId="119" xfId="6" applyFont="1" applyFill="1" applyBorder="1" applyAlignment="1">
      <alignment horizontal="center"/>
    </xf>
    <xf numFmtId="0" fontId="3" fillId="2" borderId="114" xfId="6" applyFont="1" applyFill="1" applyBorder="1" applyAlignment="1">
      <alignment horizontal="center"/>
    </xf>
    <xf numFmtId="0" fontId="3" fillId="2" borderId="208" xfId="6" applyFont="1" applyFill="1" applyBorder="1" applyAlignment="1">
      <alignment horizontal="center"/>
    </xf>
    <xf numFmtId="0" fontId="3" fillId="2" borderId="47" xfId="6" applyFont="1" applyFill="1" applyBorder="1" applyAlignment="1">
      <alignment horizontal="center"/>
    </xf>
    <xf numFmtId="0" fontId="3" fillId="2" borderId="179" xfId="6" applyFont="1" applyFill="1" applyBorder="1" applyAlignment="1"/>
    <xf numFmtId="0" fontId="3" fillId="2" borderId="209" xfId="6" applyFont="1" applyFill="1" applyBorder="1" applyAlignment="1">
      <alignment horizontal="center"/>
    </xf>
    <xf numFmtId="0" fontId="3" fillId="2" borderId="210" xfId="6" applyFont="1" applyFill="1" applyBorder="1" applyAlignment="1">
      <alignment horizontal="center"/>
    </xf>
    <xf numFmtId="0" fontId="3" fillId="2" borderId="211" xfId="6" applyFont="1" applyFill="1" applyBorder="1" applyAlignment="1">
      <alignment horizontal="center"/>
    </xf>
    <xf numFmtId="0" fontId="3" fillId="2" borderId="212" xfId="6" applyFont="1" applyFill="1" applyBorder="1" applyAlignment="1">
      <alignment horizontal="center"/>
    </xf>
    <xf numFmtId="0" fontId="3" fillId="2" borderId="214" xfId="6" applyFont="1" applyFill="1" applyBorder="1" applyAlignment="1">
      <alignment horizontal="center" vertical="center"/>
    </xf>
    <xf numFmtId="0" fontId="7" fillId="2" borderId="117" xfId="6" applyFont="1" applyFill="1" applyBorder="1" applyAlignment="1">
      <alignment vertical="center"/>
    </xf>
    <xf numFmtId="168" fontId="7" fillId="2" borderId="208" xfId="6" applyNumberFormat="1" applyFont="1" applyFill="1" applyBorder="1" applyAlignment="1">
      <alignment vertical="center"/>
    </xf>
    <xf numFmtId="0" fontId="7" fillId="2" borderId="209" xfId="6" applyFont="1" applyFill="1" applyBorder="1" applyAlignment="1">
      <alignment horizontal="center"/>
    </xf>
    <xf numFmtId="0" fontId="7" fillId="2" borderId="210" xfId="6" applyFont="1" applyFill="1" applyBorder="1"/>
    <xf numFmtId="168" fontId="7" fillId="2" borderId="210" xfId="6" applyNumberFormat="1" applyFont="1" applyFill="1" applyBorder="1"/>
    <xf numFmtId="3" fontId="7" fillId="2" borderId="217" xfId="6" applyNumberFormat="1" applyFont="1" applyFill="1" applyBorder="1" applyProtection="1">
      <protection hidden="1"/>
    </xf>
    <xf numFmtId="0" fontId="7" fillId="2" borderId="218" xfId="6" applyFont="1" applyFill="1" applyBorder="1" applyAlignment="1">
      <alignment horizontal="center"/>
    </xf>
    <xf numFmtId="0" fontId="7" fillId="2" borderId="219" xfId="6" applyFont="1" applyFill="1" applyBorder="1"/>
    <xf numFmtId="0" fontId="3" fillId="2" borderId="113" xfId="6" applyFont="1" applyFill="1" applyBorder="1"/>
    <xf numFmtId="174" fontId="7" fillId="2" borderId="117" xfId="7" applyNumberFormat="1" applyFont="1" applyFill="1" applyBorder="1" applyAlignment="1" applyProtection="1">
      <alignment horizontal="left"/>
    </xf>
    <xf numFmtId="3" fontId="7" fillId="2" borderId="116" xfId="6" applyNumberFormat="1" applyFont="1" applyFill="1" applyBorder="1" applyAlignment="1" applyProtection="1">
      <alignment vertical="center"/>
      <protection hidden="1"/>
    </xf>
    <xf numFmtId="0" fontId="7" fillId="2" borderId="113" xfId="6" applyFont="1" applyFill="1" applyBorder="1" applyAlignment="1">
      <alignment horizontal="center"/>
    </xf>
    <xf numFmtId="0" fontId="7" fillId="2" borderId="117" xfId="6" applyFont="1" applyFill="1" applyBorder="1"/>
    <xf numFmtId="3" fontId="7" fillId="2" borderId="116" xfId="6" applyNumberFormat="1" applyFont="1" applyFill="1" applyBorder="1" applyProtection="1">
      <protection hidden="1"/>
    </xf>
    <xf numFmtId="0" fontId="7" fillId="2" borderId="114" xfId="6" applyFont="1" applyFill="1" applyBorder="1" applyAlignment="1">
      <alignment horizontal="center" vertical="center"/>
    </xf>
    <xf numFmtId="0" fontId="7" fillId="2" borderId="208" xfId="6" applyFont="1" applyFill="1" applyBorder="1" applyAlignment="1">
      <alignment vertical="center"/>
    </xf>
    <xf numFmtId="3" fontId="7" fillId="2" borderId="120" xfId="6" applyNumberFormat="1" applyFont="1" applyFill="1" applyBorder="1" applyAlignment="1" applyProtection="1">
      <alignment vertical="center"/>
      <protection hidden="1"/>
    </xf>
    <xf numFmtId="0" fontId="7" fillId="2" borderId="0" xfId="6" applyFont="1" applyFill="1" applyBorder="1" applyAlignment="1">
      <alignment horizontal="center" vertical="center"/>
    </xf>
    <xf numFmtId="0" fontId="7" fillId="2" borderId="0" xfId="6" applyFont="1" applyFill="1" applyBorder="1" applyAlignment="1">
      <alignment vertical="center"/>
    </xf>
    <xf numFmtId="3" fontId="7" fillId="2" borderId="0" xfId="6" applyNumberFormat="1" applyFont="1" applyFill="1" applyBorder="1" applyAlignment="1" applyProtection="1">
      <alignment vertical="center"/>
      <protection hidden="1"/>
    </xf>
    <xf numFmtId="0" fontId="83" fillId="2" borderId="58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10" fillId="5" borderId="39" xfId="2" applyFont="1" applyFill="1" applyBorder="1" applyAlignment="1">
      <alignment horizontal="center" vertical="center"/>
    </xf>
    <xf numFmtId="0" fontId="10" fillId="5" borderId="43" xfId="2" applyFont="1" applyFill="1" applyBorder="1" applyAlignment="1">
      <alignment horizontal="center" vertical="center"/>
    </xf>
    <xf numFmtId="0" fontId="10" fillId="5" borderId="42" xfId="2" applyFont="1" applyFill="1" applyBorder="1" applyAlignment="1">
      <alignment horizontal="center" vertical="center"/>
    </xf>
    <xf numFmtId="0" fontId="10" fillId="5" borderId="45" xfId="2" applyFont="1" applyFill="1" applyBorder="1" applyAlignment="1">
      <alignment horizontal="center" vertical="center"/>
    </xf>
    <xf numFmtId="165" fontId="3" fillId="0" borderId="0" xfId="2" applyNumberFormat="1" applyFont="1" applyAlignment="1">
      <alignment horizontal="center"/>
    </xf>
    <xf numFmtId="0" fontId="10" fillId="5" borderId="18" xfId="2" applyFont="1" applyFill="1" applyBorder="1" applyAlignment="1">
      <alignment horizontal="center" vertical="center"/>
    </xf>
    <xf numFmtId="0" fontId="10" fillId="5" borderId="21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0" fillId="5" borderId="32" xfId="2" applyFont="1" applyFill="1" applyBorder="1" applyAlignment="1">
      <alignment horizontal="center" vertical="center"/>
    </xf>
    <xf numFmtId="0" fontId="10" fillId="5" borderId="34" xfId="2" applyFont="1" applyFill="1" applyBorder="1" applyAlignment="1">
      <alignment horizontal="center" vertical="center"/>
    </xf>
    <xf numFmtId="3" fontId="10" fillId="5" borderId="28" xfId="2" applyNumberFormat="1" applyFont="1" applyFill="1" applyBorder="1" applyAlignment="1">
      <alignment horizontal="center" vertical="center"/>
    </xf>
    <xf numFmtId="3" fontId="10" fillId="5" borderId="35" xfId="2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/>
    </xf>
    <xf numFmtId="0" fontId="15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3" fillId="2" borderId="92" xfId="0" applyFont="1" applyFill="1" applyBorder="1" applyAlignment="1">
      <alignment horizontal="center"/>
    </xf>
    <xf numFmtId="0" fontId="3" fillId="2" borderId="93" xfId="0" applyFont="1" applyFill="1" applyBorder="1" applyAlignment="1">
      <alignment horizontal="center"/>
    </xf>
    <xf numFmtId="0" fontId="3" fillId="2" borderId="94" xfId="0" applyFont="1" applyFill="1" applyBorder="1" applyAlignment="1">
      <alignment horizontal="center"/>
    </xf>
    <xf numFmtId="0" fontId="20" fillId="2" borderId="95" xfId="0" applyFont="1" applyFill="1" applyBorder="1" applyAlignment="1">
      <alignment horizontal="center"/>
    </xf>
    <xf numFmtId="0" fontId="20" fillId="2" borderId="96" xfId="0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0" fillId="2" borderId="73" xfId="0" applyFont="1" applyFill="1" applyBorder="1" applyAlignment="1" applyProtection="1">
      <alignment horizontal="center"/>
      <protection hidden="1"/>
    </xf>
    <xf numFmtId="0" fontId="20" fillId="2" borderId="106" xfId="0" applyFont="1" applyFill="1" applyBorder="1" applyAlignment="1" applyProtection="1">
      <alignment horizontal="center"/>
      <protection hidden="1"/>
    </xf>
    <xf numFmtId="0" fontId="20" fillId="2" borderId="103" xfId="0" applyFont="1" applyFill="1" applyBorder="1" applyAlignment="1" applyProtection="1">
      <alignment horizontal="center"/>
      <protection hidden="1"/>
    </xf>
    <xf numFmtId="0" fontId="38" fillId="0" borderId="113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38" xfId="0" applyFont="1" applyBorder="1" applyAlignment="1">
      <alignment horizontal="center"/>
    </xf>
    <xf numFmtId="0" fontId="36" fillId="0" borderId="47" xfId="0" applyFont="1" applyBorder="1" applyAlignment="1">
      <alignment horizontal="center"/>
    </xf>
    <xf numFmtId="0" fontId="36" fillId="0" borderId="114" xfId="0" applyFont="1" applyBorder="1" applyAlignment="1">
      <alignment horizontal="center"/>
    </xf>
    <xf numFmtId="0" fontId="36" fillId="0" borderId="113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116" xfId="0" applyFont="1" applyBorder="1" applyAlignment="1">
      <alignment horizontal="center"/>
    </xf>
    <xf numFmtId="0" fontId="38" fillId="0" borderId="118" xfId="0" applyFont="1" applyFill="1" applyBorder="1" applyAlignment="1">
      <alignment horizontal="center"/>
    </xf>
    <xf numFmtId="0" fontId="38" fillId="0" borderId="116" xfId="0" applyFont="1" applyFill="1" applyBorder="1" applyAlignment="1">
      <alignment horizontal="center"/>
    </xf>
    <xf numFmtId="0" fontId="33" fillId="0" borderId="30" xfId="0" applyFont="1" applyBorder="1" applyAlignment="1">
      <alignment horizontal="center"/>
    </xf>
    <xf numFmtId="0" fontId="33" fillId="0" borderId="109" xfId="0" applyFont="1" applyBorder="1" applyAlignment="1">
      <alignment horizontal="center"/>
    </xf>
    <xf numFmtId="0" fontId="33" fillId="0" borderId="110" xfId="0" applyFont="1" applyBorder="1" applyAlignment="1">
      <alignment horizontal="center"/>
    </xf>
    <xf numFmtId="0" fontId="45" fillId="0" borderId="109" xfId="0" applyFont="1" applyBorder="1" applyAlignment="1">
      <alignment horizontal="center"/>
    </xf>
    <xf numFmtId="0" fontId="45" fillId="0" borderId="38" xfId="0" applyFont="1" applyBorder="1" applyAlignment="1">
      <alignment horizontal="center"/>
    </xf>
    <xf numFmtId="0" fontId="45" fillId="0" borderId="1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9" fillId="0" borderId="109" xfId="0" applyFont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29" fillId="0" borderId="110" xfId="0" applyFont="1" applyBorder="1" applyAlignment="1">
      <alignment horizontal="center"/>
    </xf>
    <xf numFmtId="0" fontId="49" fillId="0" borderId="109" xfId="0" applyFont="1" applyBorder="1" applyAlignment="1">
      <alignment horizontal="center" vertical="center"/>
    </xf>
    <xf numFmtId="0" fontId="49" fillId="0" borderId="38" xfId="0" applyFont="1" applyBorder="1" applyAlignment="1">
      <alignment horizontal="center" vertical="center"/>
    </xf>
    <xf numFmtId="0" fontId="49" fillId="0" borderId="11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76" fillId="2" borderId="0" xfId="0" applyFont="1" applyFill="1" applyBorder="1" applyAlignment="1">
      <alignment horizontal="center"/>
    </xf>
    <xf numFmtId="0" fontId="82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8" fillId="0" borderId="0" xfId="0" applyFont="1" applyBorder="1" applyAlignment="1">
      <alignment horizontal="center"/>
    </xf>
    <xf numFmtId="0" fontId="87" fillId="0" borderId="0" xfId="0" applyFont="1" applyBorder="1" applyAlignment="1">
      <alignment horizontal="center"/>
    </xf>
    <xf numFmtId="0" fontId="89" fillId="0" borderId="0" xfId="5" applyFont="1" applyBorder="1" applyAlignment="1">
      <alignment horizontal="center" wrapText="1"/>
    </xf>
    <xf numFmtId="0" fontId="90" fillId="0" borderId="17" xfId="5" applyFont="1" applyBorder="1" applyAlignment="1">
      <alignment horizontal="center" vertical="top"/>
    </xf>
    <xf numFmtId="0" fontId="19" fillId="6" borderId="202" xfId="0" applyFont="1" applyFill="1" applyBorder="1" applyAlignment="1">
      <alignment horizontal="left" vertical="center" wrapText="1"/>
    </xf>
    <xf numFmtId="0" fontId="19" fillId="6" borderId="14" xfId="0" applyFont="1" applyFill="1" applyBorder="1" applyAlignment="1">
      <alignment horizontal="left" vertical="center" wrapText="1"/>
    </xf>
    <xf numFmtId="0" fontId="15" fillId="0" borderId="0" xfId="6" applyFont="1" applyAlignment="1">
      <alignment horizontal="center" wrapText="1"/>
    </xf>
    <xf numFmtId="0" fontId="15" fillId="2" borderId="0" xfId="6" applyFont="1" applyFill="1" applyBorder="1" applyAlignment="1">
      <alignment horizontal="center" wrapText="1"/>
    </xf>
    <xf numFmtId="0" fontId="3" fillId="2" borderId="0" xfId="6" applyFont="1" applyFill="1" applyBorder="1" applyAlignment="1">
      <alignment horizontal="center" vertical="center"/>
    </xf>
    <xf numFmtId="0" fontId="7" fillId="2" borderId="213" xfId="6" applyFont="1" applyFill="1" applyBorder="1" applyAlignment="1">
      <alignment horizontal="center" vertical="center"/>
    </xf>
    <xf numFmtId="0" fontId="7" fillId="2" borderId="154" xfId="6" applyFont="1" applyFill="1" applyBorder="1" applyAlignment="1">
      <alignment horizontal="center" vertical="center"/>
    </xf>
    <xf numFmtId="0" fontId="7" fillId="2" borderId="216" xfId="6" applyFont="1" applyFill="1" applyBorder="1" applyAlignment="1">
      <alignment horizontal="center" vertical="center"/>
    </xf>
    <xf numFmtId="0" fontId="7" fillId="2" borderId="214" xfId="6" applyFont="1" applyFill="1" applyBorder="1" applyAlignment="1">
      <alignment horizontal="center" vertical="center"/>
    </xf>
    <xf numFmtId="0" fontId="7" fillId="2" borderId="117" xfId="6" applyFont="1" applyFill="1" applyBorder="1" applyAlignment="1">
      <alignment horizontal="center" vertical="center"/>
    </xf>
    <xf numFmtId="0" fontId="7" fillId="2" borderId="208" xfId="6" applyFont="1" applyFill="1" applyBorder="1" applyAlignment="1">
      <alignment horizontal="center" vertical="center"/>
    </xf>
    <xf numFmtId="3" fontId="7" fillId="0" borderId="215" xfId="6" applyNumberFormat="1" applyFont="1" applyFill="1" applyBorder="1" applyAlignment="1" applyProtection="1">
      <alignment horizontal="right" vertical="center"/>
      <protection hidden="1"/>
    </xf>
    <xf numFmtId="3" fontId="7" fillId="0" borderId="119" xfId="6" applyNumberFormat="1" applyFont="1" applyFill="1" applyBorder="1" applyAlignment="1" applyProtection="1">
      <alignment horizontal="right" vertical="center"/>
      <protection hidden="1"/>
    </xf>
    <xf numFmtId="3" fontId="7" fillId="0" borderId="179" xfId="6" applyNumberFormat="1" applyFont="1" applyFill="1" applyBorder="1" applyAlignment="1" applyProtection="1">
      <alignment horizontal="right" vertical="center"/>
      <protection hidden="1"/>
    </xf>
    <xf numFmtId="0" fontId="11" fillId="2" borderId="58" xfId="0" applyFont="1" applyFill="1" applyBorder="1" applyAlignment="1">
      <alignment horizontal="center"/>
    </xf>
    <xf numFmtId="3" fontId="21" fillId="2" borderId="3" xfId="0" applyNumberFormat="1" applyFont="1" applyFill="1" applyBorder="1"/>
  </cellXfs>
  <cellStyles count="8">
    <cellStyle name="Ezres" xfId="1" builtinId="3"/>
    <cellStyle name="Ezres 3" xfId="4"/>
    <cellStyle name="Normál" xfId="0" builtinId="0"/>
    <cellStyle name="Normál_1.számú melléklet" xfId="2"/>
    <cellStyle name="Normál_18 tábla" xfId="5"/>
    <cellStyle name="Normál_19_a,19_b,19_c táblák_19. táblák eredeti_" xfId="6"/>
    <cellStyle name="Normál_2012_7-es tábla_kézi" xfId="3"/>
    <cellStyle name="Százalék_19_a,19_b,19_c táblák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80" zoomScaleNormal="80" workbookViewId="0">
      <selection activeCell="H1" sqref="H1"/>
    </sheetView>
  </sheetViews>
  <sheetFormatPr defaultColWidth="9.140625" defaultRowHeight="12.75" x14ac:dyDescent="0.2"/>
  <cols>
    <col min="1" max="1" width="4.28515625" style="9" customWidth="1"/>
    <col min="2" max="2" width="50.7109375" style="9" customWidth="1"/>
    <col min="3" max="3" width="13.7109375" style="7" customWidth="1"/>
    <col min="4" max="4" width="12.7109375" style="9" customWidth="1"/>
    <col min="5" max="5" width="4.28515625" style="9" customWidth="1"/>
    <col min="6" max="6" width="50.7109375" style="9" customWidth="1"/>
    <col min="7" max="7" width="12.28515625" style="7" customWidth="1"/>
    <col min="8" max="8" width="12.28515625" style="9" customWidth="1"/>
    <col min="9" max="9" width="17.7109375" style="9" customWidth="1"/>
    <col min="10" max="10" width="22.140625" style="9" customWidth="1"/>
    <col min="11" max="11" width="9.140625" style="9"/>
    <col min="12" max="12" width="13.85546875" style="9" customWidth="1"/>
    <col min="13" max="16384" width="9.140625" style="9"/>
  </cols>
  <sheetData>
    <row r="1" spans="1:13" x14ac:dyDescent="0.2">
      <c r="A1" s="1"/>
      <c r="B1" s="2"/>
      <c r="C1" s="3"/>
      <c r="D1" s="4"/>
      <c r="E1" s="5"/>
      <c r="F1" s="6"/>
      <c r="H1" s="8" t="s">
        <v>0</v>
      </c>
      <c r="J1" s="8"/>
    </row>
    <row r="2" spans="1:13" x14ac:dyDescent="0.2">
      <c r="A2" s="5"/>
      <c r="B2" s="5"/>
      <c r="D2" s="6"/>
      <c r="E2" s="5"/>
      <c r="F2" s="6"/>
      <c r="H2" s="8" t="s">
        <v>1</v>
      </c>
      <c r="J2" s="8"/>
    </row>
    <row r="3" spans="1:13" ht="18.75" x14ac:dyDescent="0.3">
      <c r="A3" s="1569" t="s">
        <v>2</v>
      </c>
      <c r="B3" s="1569"/>
      <c r="C3" s="1569"/>
      <c r="D3" s="1569"/>
      <c r="E3" s="1569"/>
      <c r="F3" s="1569"/>
      <c r="G3" s="1569"/>
      <c r="H3" s="1569"/>
    </row>
    <row r="4" spans="1:13" x14ac:dyDescent="0.2">
      <c r="A4" s="1570" t="s">
        <v>3</v>
      </c>
      <c r="B4" s="1570"/>
      <c r="C4" s="1570"/>
      <c r="D4" s="1570"/>
      <c r="E4" s="1570"/>
      <c r="F4" s="1570"/>
      <c r="G4" s="1570"/>
      <c r="H4" s="1570"/>
      <c r="I4" s="10"/>
      <c r="J4" s="10"/>
    </row>
    <row r="5" spans="1:13" x14ac:dyDescent="0.2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3" ht="13.5" thickBot="1" x14ac:dyDescent="0.25">
      <c r="A6" s="5"/>
      <c r="B6" s="5"/>
      <c r="D6" s="5"/>
      <c r="E6" s="5"/>
      <c r="F6" s="6"/>
    </row>
    <row r="7" spans="1:13" x14ac:dyDescent="0.2">
      <c r="A7" s="12" t="s">
        <v>4</v>
      </c>
      <c r="B7" s="12"/>
      <c r="C7" s="14" t="s">
        <v>6</v>
      </c>
      <c r="D7" s="13" t="s">
        <v>6</v>
      </c>
      <c r="E7" s="15"/>
      <c r="F7" s="12"/>
      <c r="G7" s="14" t="s">
        <v>6</v>
      </c>
      <c r="H7" s="13" t="s">
        <v>6</v>
      </c>
      <c r="I7" s="16" t="s">
        <v>7</v>
      </c>
      <c r="J7" s="16" t="s">
        <v>7</v>
      </c>
    </row>
    <row r="8" spans="1:13" x14ac:dyDescent="0.2">
      <c r="A8" s="17" t="s">
        <v>8</v>
      </c>
      <c r="B8" s="17" t="s">
        <v>9</v>
      </c>
      <c r="C8" s="19" t="s">
        <v>10</v>
      </c>
      <c r="D8" s="19" t="s">
        <v>12</v>
      </c>
      <c r="E8" s="20" t="s">
        <v>8</v>
      </c>
      <c r="F8" s="17" t="s">
        <v>13</v>
      </c>
      <c r="G8" s="19" t="s">
        <v>10</v>
      </c>
      <c r="H8" s="19" t="s">
        <v>12</v>
      </c>
      <c r="I8" s="21" t="s">
        <v>14</v>
      </c>
      <c r="J8" s="21" t="s">
        <v>14</v>
      </c>
    </row>
    <row r="9" spans="1:13" x14ac:dyDescent="0.2">
      <c r="A9" s="17"/>
      <c r="B9" s="17" t="s">
        <v>15</v>
      </c>
      <c r="C9" s="22" t="s">
        <v>16</v>
      </c>
      <c r="D9" s="19" t="s">
        <v>16</v>
      </c>
      <c r="E9" s="20"/>
      <c r="F9" s="17" t="s">
        <v>15</v>
      </c>
      <c r="G9" s="22" t="s">
        <v>16</v>
      </c>
      <c r="H9" s="19" t="s">
        <v>16</v>
      </c>
      <c r="I9" s="21" t="s">
        <v>17</v>
      </c>
      <c r="J9" s="21" t="s">
        <v>17</v>
      </c>
    </row>
    <row r="10" spans="1:13" ht="13.5" thickBot="1" x14ac:dyDescent="0.25">
      <c r="A10" s="23" t="s">
        <v>4</v>
      </c>
      <c r="B10" s="23"/>
      <c r="C10" s="25"/>
      <c r="D10" s="26"/>
      <c r="E10" s="27" t="s">
        <v>4</v>
      </c>
      <c r="F10" s="23"/>
      <c r="G10" s="25"/>
      <c r="H10" s="26"/>
      <c r="I10" s="28" t="s">
        <v>18</v>
      </c>
      <c r="J10" s="28" t="s">
        <v>19</v>
      </c>
    </row>
    <row r="11" spans="1:13" ht="15" x14ac:dyDescent="0.25">
      <c r="A11" s="29">
        <v>1</v>
      </c>
      <c r="B11" s="30">
        <v>2</v>
      </c>
      <c r="C11" s="32">
        <v>3</v>
      </c>
      <c r="D11" s="33">
        <v>5</v>
      </c>
      <c r="E11" s="34">
        <v>6</v>
      </c>
      <c r="F11" s="30">
        <v>7</v>
      </c>
      <c r="G11" s="31">
        <v>8</v>
      </c>
      <c r="H11" s="35">
        <v>10</v>
      </c>
      <c r="I11" s="36"/>
      <c r="J11" s="37"/>
    </row>
    <row r="12" spans="1:13" ht="9.9499999999999993" customHeight="1" x14ac:dyDescent="0.25">
      <c r="A12" s="38"/>
      <c r="B12" s="39"/>
      <c r="C12" s="40"/>
      <c r="D12" s="41"/>
      <c r="E12" s="42" t="s">
        <v>4</v>
      </c>
      <c r="F12" s="43"/>
      <c r="G12" s="40"/>
      <c r="H12" s="44"/>
      <c r="I12" s="45"/>
      <c r="J12" s="45"/>
    </row>
    <row r="13" spans="1:13" s="57" customFormat="1" ht="21.95" customHeight="1" x14ac:dyDescent="0.25">
      <c r="A13" s="46">
        <v>1</v>
      </c>
      <c r="B13" s="47" t="s">
        <v>20</v>
      </c>
      <c r="C13" s="48">
        <v>8293144</v>
      </c>
      <c r="D13" s="50">
        <v>8472729.3469999991</v>
      </c>
      <c r="E13" s="51">
        <v>1</v>
      </c>
      <c r="F13" s="52" t="s">
        <v>21</v>
      </c>
      <c r="G13" s="54">
        <v>3633947.9529999997</v>
      </c>
      <c r="H13" s="56">
        <v>3670806.6949999994</v>
      </c>
      <c r="I13" s="45"/>
      <c r="J13" s="37"/>
    </row>
    <row r="14" spans="1:13" ht="21.95" customHeight="1" x14ac:dyDescent="0.25">
      <c r="A14" s="46">
        <v>2</v>
      </c>
      <c r="B14" s="47" t="s">
        <v>22</v>
      </c>
      <c r="C14" s="48">
        <v>1341959</v>
      </c>
      <c r="D14" s="50">
        <v>1371384.9299999997</v>
      </c>
      <c r="E14" s="58">
        <v>2</v>
      </c>
      <c r="F14" s="59" t="s">
        <v>23</v>
      </c>
      <c r="G14" s="54">
        <v>0</v>
      </c>
      <c r="H14" s="56">
        <v>0</v>
      </c>
      <c r="I14" s="45"/>
      <c r="J14" s="45"/>
    </row>
    <row r="15" spans="1:13" ht="21.95" customHeight="1" x14ac:dyDescent="0.25">
      <c r="A15" s="46">
        <v>3</v>
      </c>
      <c r="B15" s="47" t="s">
        <v>24</v>
      </c>
      <c r="C15" s="48">
        <v>5769838.5590000004</v>
      </c>
      <c r="D15" s="50">
        <v>6817724.1730000004</v>
      </c>
      <c r="E15" s="58">
        <v>3</v>
      </c>
      <c r="F15" s="60" t="s">
        <v>25</v>
      </c>
      <c r="G15" s="54">
        <v>2595044</v>
      </c>
      <c r="H15" s="56">
        <v>2595044</v>
      </c>
      <c r="I15" s="45"/>
      <c r="J15" s="45"/>
      <c r="M15" s="61"/>
    </row>
    <row r="16" spans="1:13" ht="21.95" customHeight="1" x14ac:dyDescent="0.25">
      <c r="A16" s="62">
        <v>4</v>
      </c>
      <c r="B16" s="63" t="s">
        <v>26</v>
      </c>
      <c r="C16" s="54">
        <v>150060</v>
      </c>
      <c r="D16" s="56">
        <v>175785</v>
      </c>
      <c r="E16" s="58">
        <v>4</v>
      </c>
      <c r="F16" s="60" t="s">
        <v>27</v>
      </c>
      <c r="G16" s="54">
        <v>8596107</v>
      </c>
      <c r="H16" s="56">
        <v>8596107</v>
      </c>
      <c r="I16" s="45"/>
      <c r="J16" s="45"/>
    </row>
    <row r="17" spans="1:16" ht="21.95" customHeight="1" x14ac:dyDescent="0.25">
      <c r="A17" s="46">
        <v>5</v>
      </c>
      <c r="B17" s="47" t="s">
        <v>28</v>
      </c>
      <c r="C17" s="48">
        <v>1333346.5220000001</v>
      </c>
      <c r="D17" s="50">
        <v>1350013.8960000002</v>
      </c>
      <c r="E17" s="58">
        <v>5</v>
      </c>
      <c r="F17" s="60" t="s">
        <v>29</v>
      </c>
      <c r="G17" s="54">
        <v>2249526.128</v>
      </c>
      <c r="H17" s="56">
        <v>2306548.128</v>
      </c>
      <c r="I17" s="45"/>
      <c r="J17" s="37"/>
    </row>
    <row r="18" spans="1:16" ht="21.95" customHeight="1" x14ac:dyDescent="0.25">
      <c r="A18" s="62">
        <v>6</v>
      </c>
      <c r="B18" s="47" t="s">
        <v>30</v>
      </c>
      <c r="C18" s="54">
        <v>64795</v>
      </c>
      <c r="D18" s="56">
        <v>144665.72</v>
      </c>
      <c r="E18" s="51">
        <v>6</v>
      </c>
      <c r="F18" s="52" t="s">
        <v>31</v>
      </c>
      <c r="G18" s="54">
        <v>0</v>
      </c>
      <c r="H18" s="56">
        <v>1306</v>
      </c>
      <c r="I18" s="45"/>
      <c r="J18" s="37"/>
    </row>
    <row r="19" spans="1:16" ht="21.95" customHeight="1" x14ac:dyDescent="0.25">
      <c r="A19" s="62">
        <v>7</v>
      </c>
      <c r="B19" s="47" t="s">
        <v>32</v>
      </c>
      <c r="C19" s="54">
        <v>1070494</v>
      </c>
      <c r="D19" s="56">
        <v>1072314</v>
      </c>
      <c r="E19" s="51"/>
      <c r="F19" s="64"/>
      <c r="G19" s="54"/>
      <c r="H19" s="55"/>
      <c r="I19" s="45"/>
      <c r="J19" s="37"/>
    </row>
    <row r="20" spans="1:16" ht="21.95" customHeight="1" x14ac:dyDescent="0.25">
      <c r="A20" s="62">
        <v>8</v>
      </c>
      <c r="B20" s="63" t="s">
        <v>33</v>
      </c>
      <c r="C20" s="54">
        <v>136100</v>
      </c>
      <c r="D20" s="56">
        <v>142103</v>
      </c>
      <c r="E20" s="65"/>
      <c r="F20" s="66"/>
      <c r="G20" s="53"/>
      <c r="H20" s="55"/>
      <c r="I20" s="45"/>
      <c r="J20" s="37"/>
    </row>
    <row r="21" spans="1:16" ht="21.95" customHeight="1" thickBot="1" x14ac:dyDescent="0.3">
      <c r="A21" s="62">
        <v>9</v>
      </c>
      <c r="B21" s="63" t="s">
        <v>34</v>
      </c>
      <c r="C21" s="54">
        <v>278729</v>
      </c>
      <c r="D21" s="56">
        <v>685922</v>
      </c>
      <c r="E21" s="51"/>
      <c r="F21" s="67"/>
      <c r="G21" s="68"/>
      <c r="H21" s="69"/>
      <c r="I21" s="70" t="s">
        <v>35</v>
      </c>
      <c r="J21" s="70"/>
    </row>
    <row r="22" spans="1:16" ht="17.100000000000001" customHeight="1" thickBot="1" x14ac:dyDescent="0.3">
      <c r="A22" s="1567" t="s">
        <v>36</v>
      </c>
      <c r="B22" s="71" t="s">
        <v>37</v>
      </c>
      <c r="C22" s="72"/>
      <c r="D22" s="73"/>
      <c r="E22" s="1568" t="s">
        <v>36</v>
      </c>
      <c r="F22" s="74" t="s">
        <v>38</v>
      </c>
      <c r="G22" s="75"/>
      <c r="H22" s="73"/>
      <c r="I22" s="76" t="s">
        <v>39</v>
      </c>
      <c r="J22" s="16" t="s">
        <v>19</v>
      </c>
    </row>
    <row r="23" spans="1:16" ht="17.100000000000001" customHeight="1" thickBot="1" x14ac:dyDescent="0.25">
      <c r="A23" s="1567"/>
      <c r="B23" s="77" t="s">
        <v>40</v>
      </c>
      <c r="C23" s="78">
        <v>18438466.081</v>
      </c>
      <c r="D23" s="78">
        <v>20232642.066</v>
      </c>
      <c r="E23" s="1568"/>
      <c r="F23" s="79" t="s">
        <v>40</v>
      </c>
      <c r="G23" s="78">
        <v>17074625.081</v>
      </c>
      <c r="H23" s="78">
        <v>17169811.822999999</v>
      </c>
      <c r="I23" s="80">
        <v>-1363841</v>
      </c>
      <c r="J23" s="81">
        <v>-3062830.2430000007</v>
      </c>
      <c r="L23" s="61"/>
      <c r="N23" s="61"/>
    </row>
    <row r="24" spans="1:16" ht="9.9499999999999993" customHeight="1" x14ac:dyDescent="0.2">
      <c r="A24" s="82"/>
      <c r="B24" s="83"/>
      <c r="C24" s="84"/>
      <c r="D24" s="84"/>
      <c r="E24" s="85"/>
      <c r="F24" s="86"/>
      <c r="G24" s="87"/>
      <c r="H24" s="87"/>
      <c r="I24" s="88"/>
      <c r="J24" s="89"/>
    </row>
    <row r="25" spans="1:16" ht="21.95" customHeight="1" x14ac:dyDescent="0.2">
      <c r="A25" s="46">
        <v>10</v>
      </c>
      <c r="B25" s="47" t="s">
        <v>41</v>
      </c>
      <c r="C25" s="49">
        <v>4570068</v>
      </c>
      <c r="D25" s="50">
        <v>5905742.1200000001</v>
      </c>
      <c r="E25" s="51">
        <v>7</v>
      </c>
      <c r="F25" s="52" t="s">
        <v>42</v>
      </c>
      <c r="G25" s="90">
        <v>0</v>
      </c>
      <c r="H25" s="56">
        <v>0</v>
      </c>
      <c r="I25" s="92"/>
      <c r="J25" s="93"/>
    </row>
    <row r="26" spans="1:16" s="99" customFormat="1" ht="21.95" customHeight="1" x14ac:dyDescent="0.25">
      <c r="A26" s="62">
        <v>11</v>
      </c>
      <c r="B26" s="63" t="s">
        <v>43</v>
      </c>
      <c r="C26" s="55">
        <v>75498</v>
      </c>
      <c r="D26" s="50">
        <v>404562</v>
      </c>
      <c r="E26" s="94">
        <v>8</v>
      </c>
      <c r="F26" s="59" t="s">
        <v>44</v>
      </c>
      <c r="G26" s="95">
        <v>750000</v>
      </c>
      <c r="H26" s="56">
        <v>750000</v>
      </c>
      <c r="I26" s="97"/>
      <c r="J26" s="98"/>
    </row>
    <row r="27" spans="1:16" ht="21.95" customHeight="1" x14ac:dyDescent="0.2">
      <c r="A27" s="62">
        <v>12</v>
      </c>
      <c r="B27" s="47" t="s">
        <v>45</v>
      </c>
      <c r="C27" s="100">
        <v>6550</v>
      </c>
      <c r="D27" s="56">
        <v>6550</v>
      </c>
      <c r="E27" s="51">
        <v>9</v>
      </c>
      <c r="F27" s="60" t="s">
        <v>46</v>
      </c>
      <c r="G27" s="91">
        <v>2874500</v>
      </c>
      <c r="H27" s="56">
        <v>2874500</v>
      </c>
      <c r="I27" s="101"/>
      <c r="J27" s="67"/>
    </row>
    <row r="28" spans="1:16" ht="21.95" customHeight="1" x14ac:dyDescent="0.2">
      <c r="A28" s="62">
        <v>13</v>
      </c>
      <c r="B28" s="47" t="s">
        <v>47</v>
      </c>
      <c r="C28" s="100">
        <v>0</v>
      </c>
      <c r="D28" s="56">
        <v>8000</v>
      </c>
      <c r="E28" s="51">
        <v>10</v>
      </c>
      <c r="F28" s="52" t="s">
        <v>48</v>
      </c>
      <c r="G28" s="91">
        <v>40515</v>
      </c>
      <c r="H28" s="56">
        <v>40515</v>
      </c>
      <c r="I28" s="101"/>
      <c r="J28" s="67"/>
    </row>
    <row r="29" spans="1:16" ht="21.95" customHeight="1" x14ac:dyDescent="0.2">
      <c r="A29" s="62">
        <v>14</v>
      </c>
      <c r="B29" s="47" t="s">
        <v>49</v>
      </c>
      <c r="C29" s="100">
        <v>214151</v>
      </c>
      <c r="D29" s="56">
        <v>360532</v>
      </c>
      <c r="E29" s="51">
        <v>11</v>
      </c>
      <c r="F29" s="57" t="s">
        <v>50</v>
      </c>
      <c r="G29" s="90">
        <v>0</v>
      </c>
      <c r="H29" s="56">
        <v>0</v>
      </c>
      <c r="I29" s="101"/>
      <c r="J29" s="67"/>
    </row>
    <row r="30" spans="1:16" ht="21.95" customHeight="1" thickBot="1" x14ac:dyDescent="0.25">
      <c r="A30" s="62">
        <v>15</v>
      </c>
      <c r="B30" s="63" t="s">
        <v>51</v>
      </c>
      <c r="C30" s="56">
        <v>1677872</v>
      </c>
      <c r="D30" s="56">
        <v>1885622</v>
      </c>
      <c r="E30" s="65"/>
      <c r="F30" s="102"/>
      <c r="G30" s="90"/>
      <c r="H30" s="55"/>
      <c r="I30" s="103" t="s">
        <v>52</v>
      </c>
      <c r="J30" s="67"/>
    </row>
    <row r="31" spans="1:16" ht="21.95" customHeight="1" x14ac:dyDescent="0.2">
      <c r="A31" s="1571" t="s">
        <v>53</v>
      </c>
      <c r="B31" s="104" t="s">
        <v>54</v>
      </c>
      <c r="C31" s="105"/>
      <c r="D31" s="106"/>
      <c r="E31" s="1573" t="s">
        <v>53</v>
      </c>
      <c r="F31" s="106" t="s">
        <v>55</v>
      </c>
      <c r="G31" s="107"/>
      <c r="H31" s="106"/>
      <c r="I31" s="76" t="s">
        <v>39</v>
      </c>
      <c r="J31" s="16" t="s">
        <v>19</v>
      </c>
    </row>
    <row r="32" spans="1:16" s="7" customFormat="1" ht="17.100000000000001" customHeight="1" thickBot="1" x14ac:dyDescent="0.25">
      <c r="A32" s="1572"/>
      <c r="B32" s="108" t="s">
        <v>40</v>
      </c>
      <c r="C32" s="109">
        <v>6544139</v>
      </c>
      <c r="D32" s="109">
        <v>8571008.120000001</v>
      </c>
      <c r="E32" s="1574"/>
      <c r="F32" s="109" t="s">
        <v>40</v>
      </c>
      <c r="G32" s="109">
        <v>3665015</v>
      </c>
      <c r="H32" s="109">
        <v>3665015</v>
      </c>
      <c r="I32" s="110">
        <v>-2879124</v>
      </c>
      <c r="J32" s="111">
        <v>-4905993.120000001</v>
      </c>
      <c r="K32" s="9"/>
      <c r="L32" s="61"/>
      <c r="M32" s="9"/>
      <c r="N32" s="9"/>
      <c r="O32" s="9"/>
      <c r="P32" s="9"/>
    </row>
    <row r="33" spans="1:16" ht="9.9499999999999993" customHeight="1" thickBot="1" x14ac:dyDescent="0.25">
      <c r="A33" s="82"/>
      <c r="B33" s="112"/>
      <c r="C33" s="113"/>
      <c r="D33" s="96"/>
      <c r="E33" s="114"/>
      <c r="F33" s="96"/>
      <c r="G33" s="96"/>
      <c r="H33" s="96"/>
      <c r="I33" s="115"/>
      <c r="J33" s="116"/>
      <c r="L33" s="7"/>
      <c r="N33" s="7"/>
      <c r="O33" s="7"/>
      <c r="P33" s="7"/>
    </row>
    <row r="34" spans="1:16" ht="17.100000000000001" customHeight="1" thickBot="1" x14ac:dyDescent="0.25">
      <c r="A34" s="1562" t="s">
        <v>56</v>
      </c>
      <c r="B34" s="117" t="s">
        <v>57</v>
      </c>
      <c r="C34" s="118"/>
      <c r="D34" s="119"/>
      <c r="E34" s="1564" t="s">
        <v>56</v>
      </c>
      <c r="F34" s="120" t="s">
        <v>58</v>
      </c>
      <c r="G34" s="121"/>
      <c r="H34" s="119"/>
      <c r="I34" s="76" t="s">
        <v>39</v>
      </c>
      <c r="J34" s="16" t="s">
        <v>19</v>
      </c>
      <c r="K34" s="7"/>
    </row>
    <row r="35" spans="1:16" ht="17.100000000000001" customHeight="1" thickBot="1" x14ac:dyDescent="0.25">
      <c r="A35" s="1563"/>
      <c r="B35" s="122" t="s">
        <v>59</v>
      </c>
      <c r="C35" s="123">
        <v>24982605.081</v>
      </c>
      <c r="D35" s="123">
        <v>28803650.186000001</v>
      </c>
      <c r="E35" s="1565"/>
      <c r="F35" s="124" t="s">
        <v>59</v>
      </c>
      <c r="G35" s="123">
        <v>20739640.081</v>
      </c>
      <c r="H35" s="123">
        <v>20834826.822999999</v>
      </c>
      <c r="I35" s="125">
        <v>-4242965</v>
      </c>
      <c r="J35" s="81">
        <v>-7968823.3630000018</v>
      </c>
    </row>
    <row r="36" spans="1:16" ht="9.9499999999999993" customHeight="1" x14ac:dyDescent="0.25">
      <c r="A36" s="82"/>
      <c r="B36" s="112"/>
      <c r="C36" s="113"/>
      <c r="D36" s="96"/>
      <c r="E36" s="126"/>
      <c r="F36" s="127"/>
      <c r="G36" s="96"/>
      <c r="H36" s="96"/>
      <c r="I36" s="128"/>
      <c r="J36" s="129"/>
    </row>
    <row r="37" spans="1:16" ht="21.95" customHeight="1" x14ac:dyDescent="0.25">
      <c r="A37" s="82"/>
      <c r="B37" s="130"/>
      <c r="C37" s="113"/>
      <c r="D37" s="96"/>
      <c r="E37" s="131">
        <v>12</v>
      </c>
      <c r="F37" s="132" t="s">
        <v>60</v>
      </c>
      <c r="G37" s="133">
        <v>1509198.919</v>
      </c>
      <c r="H37" s="135">
        <v>3278499.4990000003</v>
      </c>
      <c r="I37" s="128"/>
      <c r="J37" s="129"/>
      <c r="L37" s="61"/>
    </row>
    <row r="38" spans="1:16" ht="21.95" customHeight="1" x14ac:dyDescent="0.25">
      <c r="A38" s="136">
        <v>16</v>
      </c>
      <c r="B38" s="130" t="s">
        <v>61</v>
      </c>
      <c r="C38" s="113"/>
      <c r="D38" s="96"/>
      <c r="E38" s="131">
        <v>13</v>
      </c>
      <c r="F38" s="130" t="s">
        <v>62</v>
      </c>
      <c r="G38" s="133"/>
      <c r="H38" s="134"/>
      <c r="I38" s="128"/>
      <c r="J38" s="129"/>
    </row>
    <row r="39" spans="1:16" ht="21.95" customHeight="1" thickBot="1" x14ac:dyDescent="0.3">
      <c r="A39" s="137">
        <v>17</v>
      </c>
      <c r="B39" s="132" t="s">
        <v>63</v>
      </c>
      <c r="C39" s="138">
        <v>145357.91899999999</v>
      </c>
      <c r="D39" s="139">
        <v>145357.91899999999</v>
      </c>
      <c r="E39" s="140">
        <v>14</v>
      </c>
      <c r="F39" s="132" t="s">
        <v>64</v>
      </c>
      <c r="G39" s="96"/>
      <c r="H39" s="139">
        <v>0</v>
      </c>
      <c r="I39" s="128"/>
      <c r="J39" s="129"/>
    </row>
    <row r="40" spans="1:16" ht="17.100000000000001" customHeight="1" thickBot="1" x14ac:dyDescent="0.3">
      <c r="A40" s="1567" t="s">
        <v>65</v>
      </c>
      <c r="B40" s="71" t="s">
        <v>66</v>
      </c>
      <c r="C40" s="72"/>
      <c r="D40" s="73"/>
      <c r="E40" s="1568" t="s">
        <v>65</v>
      </c>
      <c r="F40" s="74" t="s">
        <v>67</v>
      </c>
      <c r="G40" s="75"/>
      <c r="H40" s="73"/>
      <c r="I40" s="76" t="s">
        <v>39</v>
      </c>
      <c r="J40" s="16" t="s">
        <v>19</v>
      </c>
    </row>
    <row r="41" spans="1:16" ht="17.100000000000001" customHeight="1" thickBot="1" x14ac:dyDescent="0.25">
      <c r="A41" s="1567"/>
      <c r="B41" s="77" t="s">
        <v>40</v>
      </c>
      <c r="C41" s="78">
        <v>145357.91899999999</v>
      </c>
      <c r="D41" s="78">
        <v>145357.91899999999</v>
      </c>
      <c r="E41" s="1568"/>
      <c r="F41" s="79" t="s">
        <v>40</v>
      </c>
      <c r="G41" s="78">
        <v>1509198.919</v>
      </c>
      <c r="H41" s="78">
        <v>3278499.4990000003</v>
      </c>
      <c r="I41" s="125">
        <v>1363841</v>
      </c>
      <c r="J41" s="141">
        <v>3133141.58</v>
      </c>
    </row>
    <row r="42" spans="1:16" ht="9.9499999999999993" customHeight="1" x14ac:dyDescent="0.25">
      <c r="A42" s="82"/>
      <c r="B42" s="112"/>
      <c r="C42" s="113"/>
      <c r="D42" s="96"/>
      <c r="E42" s="126"/>
      <c r="F42" s="142"/>
      <c r="G42" s="96"/>
      <c r="H42" s="96"/>
      <c r="I42" s="128"/>
      <c r="J42" s="129"/>
    </row>
    <row r="43" spans="1:16" ht="21.95" customHeight="1" x14ac:dyDescent="0.2">
      <c r="A43" s="143"/>
      <c r="B43" s="144"/>
      <c r="C43" s="145"/>
      <c r="D43" s="147"/>
      <c r="E43" s="131">
        <v>15</v>
      </c>
      <c r="F43" s="132" t="s">
        <v>68</v>
      </c>
      <c r="G43" s="133">
        <v>2879124</v>
      </c>
      <c r="H43" s="135">
        <v>4835681.6789999995</v>
      </c>
      <c r="I43" s="148"/>
      <c r="J43" s="129"/>
    </row>
    <row r="44" spans="1:16" ht="21.95" customHeight="1" x14ac:dyDescent="0.2">
      <c r="A44" s="136">
        <v>18</v>
      </c>
      <c r="B44" s="149" t="s">
        <v>69</v>
      </c>
      <c r="C44" s="54">
        <v>0</v>
      </c>
      <c r="D44" s="56">
        <v>0</v>
      </c>
      <c r="E44" s="131">
        <v>16</v>
      </c>
      <c r="F44" s="150" t="s">
        <v>70</v>
      </c>
      <c r="G44" s="133">
        <v>0</v>
      </c>
      <c r="H44" s="139">
        <v>0</v>
      </c>
      <c r="I44" s="148"/>
      <c r="J44" s="129"/>
    </row>
    <row r="45" spans="1:16" ht="21.95" customHeight="1" x14ac:dyDescent="0.2">
      <c r="A45" s="143">
        <v>19</v>
      </c>
      <c r="B45" s="144" t="s">
        <v>71</v>
      </c>
      <c r="C45" s="54">
        <v>0</v>
      </c>
      <c r="D45" s="147">
        <v>0</v>
      </c>
      <c r="E45" s="131">
        <v>17</v>
      </c>
      <c r="F45" s="132" t="s">
        <v>72</v>
      </c>
      <c r="G45" s="134"/>
      <c r="H45" s="134">
        <v>0</v>
      </c>
      <c r="I45" s="148"/>
      <c r="J45" s="129"/>
    </row>
    <row r="46" spans="1:16" ht="21.95" hidden="1" customHeight="1" x14ac:dyDescent="0.2">
      <c r="A46" s="137">
        <v>20</v>
      </c>
      <c r="B46" s="132" t="s">
        <v>73</v>
      </c>
      <c r="C46" s="146"/>
      <c r="D46" s="146"/>
      <c r="E46" s="140">
        <v>18</v>
      </c>
      <c r="F46" s="132" t="s">
        <v>74</v>
      </c>
      <c r="G46" s="134"/>
      <c r="H46" s="134"/>
      <c r="I46" s="148"/>
      <c r="J46" s="129"/>
    </row>
    <row r="47" spans="1:16" ht="21.95" customHeight="1" thickBot="1" x14ac:dyDescent="0.3">
      <c r="A47" s="137">
        <v>20</v>
      </c>
      <c r="B47" s="132" t="s">
        <v>61</v>
      </c>
      <c r="C47" s="113"/>
      <c r="D47" s="96"/>
      <c r="E47" s="140">
        <v>18</v>
      </c>
      <c r="F47" s="132" t="s">
        <v>62</v>
      </c>
      <c r="G47" s="133">
        <v>0</v>
      </c>
      <c r="H47" s="134">
        <v>0</v>
      </c>
      <c r="I47" s="115"/>
      <c r="J47" s="151"/>
    </row>
    <row r="48" spans="1:16" s="7" customFormat="1" ht="17.100000000000001" customHeight="1" thickBot="1" x14ac:dyDescent="0.3">
      <c r="A48" s="1567" t="s">
        <v>75</v>
      </c>
      <c r="B48" s="71" t="s">
        <v>76</v>
      </c>
      <c r="C48" s="72"/>
      <c r="D48" s="73"/>
      <c r="E48" s="1568" t="s">
        <v>75</v>
      </c>
      <c r="F48" s="74" t="s">
        <v>77</v>
      </c>
      <c r="G48" s="75"/>
      <c r="H48" s="73"/>
      <c r="I48" s="76" t="s">
        <v>39</v>
      </c>
      <c r="J48" s="16" t="s">
        <v>19</v>
      </c>
      <c r="K48" s="9"/>
      <c r="N48" s="9"/>
      <c r="O48" s="9"/>
      <c r="P48" s="9"/>
    </row>
    <row r="49" spans="1:16" s="7" customFormat="1" ht="17.100000000000001" customHeight="1" thickBot="1" x14ac:dyDescent="0.25">
      <c r="A49" s="1567"/>
      <c r="B49" s="77" t="s">
        <v>40</v>
      </c>
      <c r="C49" s="78">
        <v>0</v>
      </c>
      <c r="D49" s="78">
        <v>0</v>
      </c>
      <c r="E49" s="1568"/>
      <c r="F49" s="79" t="s">
        <v>40</v>
      </c>
      <c r="G49" s="78">
        <v>2879124</v>
      </c>
      <c r="H49" s="78">
        <v>4835681.6789999995</v>
      </c>
      <c r="I49" s="125">
        <v>2879124</v>
      </c>
      <c r="J49" s="141">
        <v>4835681.6789999995</v>
      </c>
      <c r="K49" s="9"/>
      <c r="N49" s="9"/>
      <c r="O49" s="9"/>
      <c r="P49" s="9"/>
    </row>
    <row r="50" spans="1:16" s="7" customFormat="1" ht="17.100000000000001" customHeight="1" thickBot="1" x14ac:dyDescent="0.25">
      <c r="A50" s="82"/>
      <c r="B50" s="152"/>
      <c r="C50" s="153"/>
      <c r="D50" s="147"/>
      <c r="E50" s="126"/>
      <c r="F50" s="154"/>
      <c r="G50" s="96"/>
      <c r="H50" s="96"/>
      <c r="I50" s="155"/>
      <c r="J50" s="156"/>
      <c r="K50" s="9"/>
    </row>
    <row r="51" spans="1:16" ht="17.100000000000001" customHeight="1" thickBot="1" x14ac:dyDescent="0.25">
      <c r="A51" s="1562" t="s">
        <v>78</v>
      </c>
      <c r="B51" s="117" t="s">
        <v>79</v>
      </c>
      <c r="C51" s="118"/>
      <c r="D51" s="157"/>
      <c r="E51" s="1564" t="s">
        <v>78</v>
      </c>
      <c r="F51" s="120" t="s">
        <v>80</v>
      </c>
      <c r="G51" s="121"/>
      <c r="H51" s="119"/>
      <c r="I51" s="76" t="s">
        <v>39</v>
      </c>
      <c r="J51" s="16" t="s">
        <v>19</v>
      </c>
      <c r="K51" s="7"/>
    </row>
    <row r="52" spans="1:16" ht="15.75" thickBot="1" x14ac:dyDescent="0.3">
      <c r="A52" s="1563"/>
      <c r="B52" s="122" t="s">
        <v>81</v>
      </c>
      <c r="C52" s="123">
        <v>25127963</v>
      </c>
      <c r="D52" s="158">
        <v>28949008.105</v>
      </c>
      <c r="E52" s="1565"/>
      <c r="F52" s="124" t="s">
        <v>82</v>
      </c>
      <c r="G52" s="123">
        <v>25127963</v>
      </c>
      <c r="H52" s="123">
        <v>28949008.001000002</v>
      </c>
      <c r="I52" s="159">
        <v>0</v>
      </c>
      <c r="J52" s="81">
        <v>-0.10399999842047691</v>
      </c>
    </row>
    <row r="53" spans="1:16" x14ac:dyDescent="0.2">
      <c r="F53" s="36"/>
      <c r="H53" s="160"/>
    </row>
    <row r="54" spans="1:16" x14ac:dyDescent="0.2">
      <c r="H54" s="1566"/>
      <c r="I54" s="1566"/>
      <c r="J54" s="61"/>
    </row>
    <row r="55" spans="1:16" x14ac:dyDescent="0.2">
      <c r="H55" s="161"/>
      <c r="J55" s="162"/>
    </row>
  </sheetData>
  <mergeCells count="15">
    <mergeCell ref="A3:H3"/>
    <mergeCell ref="A4:H4"/>
    <mergeCell ref="A22:A23"/>
    <mergeCell ref="E22:E23"/>
    <mergeCell ref="A31:A32"/>
    <mergeCell ref="E31:E32"/>
    <mergeCell ref="A51:A52"/>
    <mergeCell ref="E51:E52"/>
    <mergeCell ref="H54:I54"/>
    <mergeCell ref="A34:A35"/>
    <mergeCell ref="E34:E35"/>
    <mergeCell ref="A40:A41"/>
    <mergeCell ref="E40:E41"/>
    <mergeCell ref="A48:A49"/>
    <mergeCell ref="E48:E49"/>
  </mergeCells>
  <printOptions horizontalCentered="1" verticalCentered="1"/>
  <pageMargins left="0.15748031496062992" right="0.15748031496062992" top="0.43307086614173229" bottom="0.38" header="0.15748031496062992" footer="0.19685039370078741"/>
  <pageSetup paperSize="9" scale="58" orientation="landscape" r:id="rId1"/>
  <headerFooter alignWithMargins="0"/>
  <colBreaks count="1" manualBreakCount="1">
    <brk id="10" max="4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6"/>
  <sheetViews>
    <sheetView zoomScale="80" zoomScaleNormal="80" workbookViewId="0">
      <pane xSplit="2" ySplit="13" topLeftCell="C14" activePane="bottomRight" state="frozen"/>
      <selection pane="topRight"/>
      <selection pane="bottomLeft"/>
      <selection pane="bottomRight" activeCell="D1" sqref="D1"/>
    </sheetView>
  </sheetViews>
  <sheetFormatPr defaultColWidth="9.140625" defaultRowHeight="12.75" x14ac:dyDescent="0.2"/>
  <cols>
    <col min="1" max="1" width="6.7109375" style="164" customWidth="1"/>
    <col min="2" max="2" width="82.7109375" style="164" customWidth="1"/>
    <col min="3" max="3" width="15.7109375" style="164" customWidth="1"/>
    <col min="4" max="4" width="15.7109375" style="840" customWidth="1"/>
    <col min="5" max="5" width="10.7109375" style="164" customWidth="1"/>
    <col min="6" max="16384" width="9.140625" style="164"/>
  </cols>
  <sheetData>
    <row r="1" spans="1:6" x14ac:dyDescent="0.2">
      <c r="A1" s="163"/>
      <c r="C1" s="8"/>
      <c r="D1" s="8" t="s">
        <v>587</v>
      </c>
    </row>
    <row r="2" spans="1:6" x14ac:dyDescent="0.2">
      <c r="C2" s="8"/>
      <c r="D2" s="8" t="s">
        <v>1</v>
      </c>
    </row>
    <row r="3" spans="1:6" x14ac:dyDescent="0.2">
      <c r="C3" s="8"/>
      <c r="D3" s="8"/>
    </row>
    <row r="4" spans="1:6" x14ac:dyDescent="0.2">
      <c r="C4" s="839"/>
      <c r="D4" s="910"/>
    </row>
    <row r="5" spans="1:6" ht="15.75" x14ac:dyDescent="0.25">
      <c r="A5" s="1579" t="s">
        <v>509</v>
      </c>
      <c r="B5" s="1579"/>
      <c r="C5" s="1579"/>
      <c r="D5" s="1579"/>
    </row>
    <row r="6" spans="1:6" ht="15.75" x14ac:dyDescent="0.25">
      <c r="A6" s="1579" t="s">
        <v>588</v>
      </c>
      <c r="B6" s="1579"/>
      <c r="C6" s="1579"/>
      <c r="D6" s="1579"/>
    </row>
    <row r="7" spans="1:6" ht="15.75" x14ac:dyDescent="0.25">
      <c r="A7" s="1579"/>
      <c r="B7" s="1579"/>
      <c r="C7" s="1579"/>
      <c r="D7" s="1579"/>
    </row>
    <row r="8" spans="1:6" ht="15.75" x14ac:dyDescent="0.25">
      <c r="A8" s="1616" t="s">
        <v>3</v>
      </c>
      <c r="B8" s="1616"/>
      <c r="C8" s="1616"/>
      <c r="D8" s="1616"/>
    </row>
    <row r="9" spans="1:6" ht="16.5" thickBot="1" x14ac:dyDescent="0.3">
      <c r="A9" s="911"/>
      <c r="B9" s="911" t="s">
        <v>4</v>
      </c>
    </row>
    <row r="10" spans="1:6" ht="20.100000000000001" customHeight="1" x14ac:dyDescent="0.25">
      <c r="A10" s="912"/>
      <c r="B10" s="913"/>
      <c r="C10" s="915" t="s">
        <v>6</v>
      </c>
      <c r="D10" s="916" t="s">
        <v>6</v>
      </c>
    </row>
    <row r="11" spans="1:6" ht="20.100000000000001" customHeight="1" x14ac:dyDescent="0.2">
      <c r="A11" s="917" t="s">
        <v>8</v>
      </c>
      <c r="B11" s="918" t="s">
        <v>511</v>
      </c>
      <c r="C11" s="919" t="s">
        <v>10</v>
      </c>
      <c r="D11" s="920" t="s">
        <v>11</v>
      </c>
      <c r="E11" s="170"/>
      <c r="F11" s="170"/>
    </row>
    <row r="12" spans="1:6" ht="20.100000000000001" customHeight="1" thickBot="1" x14ac:dyDescent="0.25">
      <c r="A12" s="921"/>
      <c r="B12" s="922"/>
      <c r="C12" s="923" t="s">
        <v>16</v>
      </c>
      <c r="D12" s="924" t="s">
        <v>16</v>
      </c>
      <c r="E12" s="170"/>
      <c r="F12" s="170"/>
    </row>
    <row r="13" spans="1:6" ht="22.5" customHeight="1" x14ac:dyDescent="0.2">
      <c r="A13" s="925">
        <v>1</v>
      </c>
      <c r="B13" s="926">
        <v>2</v>
      </c>
      <c r="C13" s="926">
        <v>3</v>
      </c>
      <c r="D13" s="927">
        <v>4</v>
      </c>
      <c r="E13" s="170"/>
      <c r="F13" s="170"/>
    </row>
    <row r="14" spans="1:6" ht="9.9499999999999993" customHeight="1" x14ac:dyDescent="0.2">
      <c r="A14" s="859"/>
      <c r="B14" s="860"/>
      <c r="C14" s="860"/>
      <c r="D14" s="262"/>
    </row>
    <row r="15" spans="1:6" ht="22.5" customHeight="1" x14ac:dyDescent="0.25">
      <c r="A15" s="861" t="s">
        <v>36</v>
      </c>
      <c r="B15" s="862" t="s">
        <v>589</v>
      </c>
      <c r="C15" s="928">
        <v>2595044</v>
      </c>
      <c r="D15" s="929">
        <v>2595044</v>
      </c>
      <c r="E15" s="930"/>
      <c r="F15" s="930"/>
    </row>
    <row r="16" spans="1:6" ht="12.75" customHeight="1" x14ac:dyDescent="0.25">
      <c r="A16" s="931"/>
      <c r="B16" s="932"/>
      <c r="C16" s="934"/>
      <c r="D16" s="935"/>
      <c r="F16" s="936"/>
    </row>
    <row r="17" spans="1:4" ht="21.95" customHeight="1" x14ac:dyDescent="0.25">
      <c r="A17" s="937" t="s">
        <v>513</v>
      </c>
      <c r="B17" s="938" t="s">
        <v>590</v>
      </c>
      <c r="C17" s="939">
        <v>0</v>
      </c>
      <c r="D17" s="940">
        <v>0</v>
      </c>
    </row>
    <row r="18" spans="1:4" ht="17.25" customHeight="1" x14ac:dyDescent="0.25">
      <c r="A18" s="937"/>
      <c r="B18" s="938"/>
      <c r="C18" s="939"/>
      <c r="D18" s="940"/>
    </row>
    <row r="19" spans="1:4" ht="21.95" hidden="1" customHeight="1" x14ac:dyDescent="0.2">
      <c r="A19" s="917">
        <v>1</v>
      </c>
      <c r="B19" s="941" t="s">
        <v>591</v>
      </c>
      <c r="C19" s="942">
        <v>0</v>
      </c>
      <c r="D19" s="943">
        <v>0</v>
      </c>
    </row>
    <row r="20" spans="1:4" ht="21.95" hidden="1" customHeight="1" x14ac:dyDescent="0.2">
      <c r="A20" s="917">
        <v>2</v>
      </c>
      <c r="B20" s="944" t="s">
        <v>592</v>
      </c>
      <c r="C20" s="942">
        <v>0</v>
      </c>
      <c r="D20" s="943">
        <v>0</v>
      </c>
    </row>
    <row r="21" spans="1:4" ht="21.95" hidden="1" customHeight="1" x14ac:dyDescent="0.2">
      <c r="A21" s="917">
        <v>3</v>
      </c>
      <c r="B21" s="941" t="s">
        <v>593</v>
      </c>
      <c r="C21" s="942">
        <v>0</v>
      </c>
      <c r="D21" s="943">
        <v>0</v>
      </c>
    </row>
    <row r="22" spans="1:4" ht="21.95" hidden="1" customHeight="1" x14ac:dyDescent="0.2">
      <c r="A22" s="917">
        <v>4</v>
      </c>
      <c r="B22" s="941" t="s">
        <v>594</v>
      </c>
      <c r="C22" s="942">
        <v>0</v>
      </c>
      <c r="D22" s="943">
        <v>0</v>
      </c>
    </row>
    <row r="23" spans="1:4" ht="21.95" hidden="1" customHeight="1" x14ac:dyDescent="0.2">
      <c r="A23" s="917">
        <v>5</v>
      </c>
      <c r="B23" s="944" t="s">
        <v>595</v>
      </c>
      <c r="C23" s="942">
        <v>0</v>
      </c>
      <c r="D23" s="943">
        <v>0</v>
      </c>
    </row>
    <row r="24" spans="1:4" ht="21.95" hidden="1" customHeight="1" x14ac:dyDescent="0.2">
      <c r="A24" s="917">
        <v>6</v>
      </c>
      <c r="B24" s="941" t="s">
        <v>596</v>
      </c>
      <c r="C24" s="942">
        <v>0</v>
      </c>
      <c r="D24" s="943">
        <v>0</v>
      </c>
    </row>
    <row r="25" spans="1:4" ht="33.75" hidden="1" customHeight="1" x14ac:dyDescent="0.2">
      <c r="A25" s="917">
        <v>7</v>
      </c>
      <c r="B25" s="945" t="s">
        <v>597</v>
      </c>
      <c r="C25" s="942">
        <v>0</v>
      </c>
      <c r="D25" s="943">
        <v>0</v>
      </c>
    </row>
    <row r="26" spans="1:4" ht="21.95" hidden="1" customHeight="1" x14ac:dyDescent="0.2">
      <c r="A26" s="917">
        <v>8</v>
      </c>
      <c r="B26" s="946" t="s">
        <v>598</v>
      </c>
      <c r="C26" s="942"/>
      <c r="D26" s="943"/>
    </row>
    <row r="27" spans="1:4" ht="21.95" hidden="1" customHeight="1" x14ac:dyDescent="0.2">
      <c r="A27" s="917"/>
      <c r="B27" s="946" t="s">
        <v>599</v>
      </c>
      <c r="C27" s="942">
        <v>0</v>
      </c>
      <c r="D27" s="943">
        <v>0</v>
      </c>
    </row>
    <row r="28" spans="1:4" ht="21.95" hidden="1" customHeight="1" x14ac:dyDescent="0.2">
      <c r="A28" s="917"/>
      <c r="B28" s="946" t="s">
        <v>600</v>
      </c>
      <c r="C28" s="942">
        <v>0</v>
      </c>
      <c r="D28" s="943">
        <v>0</v>
      </c>
    </row>
    <row r="29" spans="1:4" ht="21.95" hidden="1" customHeight="1" x14ac:dyDescent="0.2">
      <c r="A29" s="917"/>
      <c r="B29" s="946" t="s">
        <v>601</v>
      </c>
      <c r="C29" s="942">
        <v>0</v>
      </c>
      <c r="D29" s="943">
        <v>0</v>
      </c>
    </row>
    <row r="30" spans="1:4" ht="21.95" hidden="1" customHeight="1" x14ac:dyDescent="0.2">
      <c r="A30" s="917"/>
      <c r="B30" s="944" t="s">
        <v>602</v>
      </c>
      <c r="C30" s="942">
        <v>0</v>
      </c>
      <c r="D30" s="943">
        <v>0</v>
      </c>
    </row>
    <row r="31" spans="1:4" ht="21.95" hidden="1" customHeight="1" x14ac:dyDescent="0.2">
      <c r="A31" s="917"/>
      <c r="B31" s="944" t="s">
        <v>603</v>
      </c>
      <c r="C31" s="942"/>
      <c r="D31" s="943"/>
    </row>
    <row r="32" spans="1:4" ht="21.95" hidden="1" customHeight="1" x14ac:dyDescent="0.2">
      <c r="A32" s="917"/>
      <c r="B32" s="944" t="s">
        <v>604</v>
      </c>
      <c r="C32" s="942">
        <v>0</v>
      </c>
      <c r="D32" s="943">
        <v>0</v>
      </c>
    </row>
    <row r="33" spans="1:4" ht="21.95" hidden="1" customHeight="1" x14ac:dyDescent="0.2">
      <c r="A33" s="917"/>
      <c r="B33" s="944" t="s">
        <v>605</v>
      </c>
      <c r="C33" s="942">
        <v>0</v>
      </c>
      <c r="D33" s="943">
        <v>0</v>
      </c>
    </row>
    <row r="34" spans="1:4" ht="21.95" hidden="1" customHeight="1" x14ac:dyDescent="0.2">
      <c r="A34" s="917"/>
      <c r="B34" s="941" t="s">
        <v>606</v>
      </c>
      <c r="C34" s="942">
        <v>0</v>
      </c>
      <c r="D34" s="943">
        <v>0</v>
      </c>
    </row>
    <row r="35" spans="1:4" ht="21.95" hidden="1" customHeight="1" x14ac:dyDescent="0.2">
      <c r="A35" s="917"/>
      <c r="B35" s="941" t="s">
        <v>607</v>
      </c>
      <c r="C35" s="942"/>
      <c r="D35" s="943"/>
    </row>
    <row r="36" spans="1:4" ht="21.95" hidden="1" customHeight="1" x14ac:dyDescent="0.2">
      <c r="A36" s="917"/>
      <c r="B36" s="941" t="s">
        <v>608</v>
      </c>
      <c r="C36" s="942">
        <v>0</v>
      </c>
      <c r="D36" s="877">
        <v>0</v>
      </c>
    </row>
    <row r="37" spans="1:4" ht="21.95" hidden="1" customHeight="1" x14ac:dyDescent="0.2">
      <c r="A37" s="917"/>
      <c r="B37" s="944" t="s">
        <v>609</v>
      </c>
      <c r="C37" s="942">
        <v>0</v>
      </c>
      <c r="D37" s="877">
        <v>0</v>
      </c>
    </row>
    <row r="38" spans="1:4" ht="24.95" hidden="1" customHeight="1" x14ac:dyDescent="0.2">
      <c r="A38" s="917"/>
      <c r="B38" s="944" t="s">
        <v>610</v>
      </c>
      <c r="C38" s="942"/>
      <c r="D38" s="943"/>
    </row>
    <row r="39" spans="1:4" ht="24.95" hidden="1" customHeight="1" x14ac:dyDescent="0.2">
      <c r="A39" s="917"/>
      <c r="B39" s="944"/>
      <c r="C39" s="942"/>
      <c r="D39" s="943"/>
    </row>
    <row r="40" spans="1:4" ht="21.95" customHeight="1" x14ac:dyDescent="0.25">
      <c r="A40" s="937" t="s">
        <v>525</v>
      </c>
      <c r="B40" s="938" t="s">
        <v>611</v>
      </c>
      <c r="C40" s="947">
        <v>0</v>
      </c>
      <c r="D40" s="940">
        <v>0</v>
      </c>
    </row>
    <row r="41" spans="1:4" ht="17.25" customHeight="1" x14ac:dyDescent="0.25">
      <c r="A41" s="937"/>
      <c r="B41" s="938"/>
      <c r="C41" s="947"/>
      <c r="D41" s="940"/>
    </row>
    <row r="42" spans="1:4" ht="21.95" customHeight="1" x14ac:dyDescent="0.2">
      <c r="A42" s="917">
        <v>1</v>
      </c>
      <c r="B42" s="944" t="s">
        <v>612</v>
      </c>
      <c r="C42" s="949">
        <v>0</v>
      </c>
      <c r="D42" s="943">
        <v>0</v>
      </c>
    </row>
    <row r="43" spans="1:4" ht="21.95" customHeight="1" x14ac:dyDescent="0.2">
      <c r="A43" s="917">
        <v>2</v>
      </c>
      <c r="B43" s="941" t="s">
        <v>613</v>
      </c>
      <c r="C43" s="949">
        <v>0</v>
      </c>
      <c r="D43" s="943">
        <v>0</v>
      </c>
    </row>
    <row r="44" spans="1:4" ht="21.95" hidden="1" customHeight="1" x14ac:dyDescent="0.2">
      <c r="A44" s="917"/>
      <c r="B44" s="944" t="s">
        <v>614</v>
      </c>
      <c r="C44" s="948"/>
      <c r="D44" s="943"/>
    </row>
    <row r="45" spans="1:4" ht="21.95" hidden="1" customHeight="1" x14ac:dyDescent="0.2">
      <c r="A45" s="917"/>
      <c r="B45" s="944" t="s">
        <v>615</v>
      </c>
      <c r="C45" s="949"/>
      <c r="D45" s="943"/>
    </row>
    <row r="46" spans="1:4" ht="21.75" hidden="1" customHeight="1" x14ac:dyDescent="0.2">
      <c r="A46" s="917"/>
      <c r="B46" s="944" t="s">
        <v>616</v>
      </c>
      <c r="C46" s="949"/>
      <c r="D46" s="943"/>
    </row>
    <row r="47" spans="1:4" ht="21.75" hidden="1" customHeight="1" x14ac:dyDescent="0.2">
      <c r="A47" s="917"/>
      <c r="B47" s="944" t="s">
        <v>617</v>
      </c>
      <c r="C47" s="949"/>
      <c r="D47" s="943"/>
    </row>
    <row r="48" spans="1:4" ht="21.95" hidden="1" customHeight="1" x14ac:dyDescent="0.2">
      <c r="A48" s="917"/>
      <c r="B48" s="944" t="s">
        <v>618</v>
      </c>
      <c r="C48" s="949"/>
      <c r="D48" s="943"/>
    </row>
    <row r="49" spans="1:7" ht="24.95" customHeight="1" x14ac:dyDescent="0.2">
      <c r="A49" s="917"/>
      <c r="B49" s="944"/>
      <c r="C49" s="949"/>
      <c r="D49" s="943"/>
    </row>
    <row r="50" spans="1:7" ht="9.9499999999999993" hidden="1" customHeight="1" x14ac:dyDescent="0.2">
      <c r="A50" s="917"/>
      <c r="B50" s="944"/>
      <c r="C50" s="949"/>
      <c r="D50" s="943"/>
    </row>
    <row r="51" spans="1:7" ht="21.95" customHeight="1" x14ac:dyDescent="0.2">
      <c r="A51" s="884" t="s">
        <v>576</v>
      </c>
      <c r="B51" s="950" t="s">
        <v>619</v>
      </c>
      <c r="C51" s="951">
        <v>2595044</v>
      </c>
      <c r="D51" s="952">
        <v>2595044</v>
      </c>
    </row>
    <row r="52" spans="1:7" ht="17.25" customHeight="1" x14ac:dyDescent="0.2">
      <c r="A52" s="953"/>
      <c r="B52" s="954"/>
      <c r="C52" s="949"/>
      <c r="D52" s="943"/>
    </row>
    <row r="53" spans="1:7" ht="21.95" customHeight="1" x14ac:dyDescent="0.2">
      <c r="A53" s="953">
        <v>1</v>
      </c>
      <c r="B53" s="954" t="s">
        <v>620</v>
      </c>
      <c r="C53" s="949">
        <v>52000</v>
      </c>
      <c r="D53" s="943">
        <v>52000</v>
      </c>
    </row>
    <row r="54" spans="1:7" ht="21.95" customHeight="1" x14ac:dyDescent="0.2">
      <c r="A54" s="917">
        <v>2</v>
      </c>
      <c r="B54" s="955" t="s">
        <v>621</v>
      </c>
      <c r="C54" s="949">
        <v>2543044</v>
      </c>
      <c r="D54" s="943">
        <v>2543044</v>
      </c>
    </row>
    <row r="55" spans="1:7" ht="9.9499999999999993" customHeight="1" x14ac:dyDescent="0.2">
      <c r="A55" s="917"/>
      <c r="B55" s="944"/>
      <c r="C55" s="949"/>
      <c r="D55" s="943"/>
    </row>
    <row r="56" spans="1:7" ht="24.75" customHeight="1" x14ac:dyDescent="0.25">
      <c r="A56" s="956" t="s">
        <v>53</v>
      </c>
      <c r="B56" s="957" t="s">
        <v>622</v>
      </c>
      <c r="C56" s="958">
        <v>0</v>
      </c>
      <c r="D56" s="959">
        <v>1306</v>
      </c>
      <c r="E56" s="930"/>
      <c r="F56" s="930"/>
      <c r="G56" s="170"/>
    </row>
    <row r="57" spans="1:7" ht="24.75" customHeight="1" x14ac:dyDescent="0.25">
      <c r="A57" s="960"/>
      <c r="B57" s="932"/>
      <c r="C57" s="933"/>
      <c r="D57" s="961"/>
      <c r="E57" s="930"/>
      <c r="F57" s="930"/>
      <c r="G57" s="170"/>
    </row>
    <row r="58" spans="1:7" ht="21.95" customHeight="1" x14ac:dyDescent="0.2">
      <c r="A58" s="917">
        <v>1</v>
      </c>
      <c r="B58" s="944" t="s">
        <v>623</v>
      </c>
      <c r="C58" s="948"/>
      <c r="D58" s="943">
        <v>305</v>
      </c>
      <c r="F58" s="170"/>
    </row>
    <row r="59" spans="1:7" ht="21.95" hidden="1" customHeight="1" x14ac:dyDescent="0.2">
      <c r="A59" s="917"/>
      <c r="B59" s="944" t="s">
        <v>624</v>
      </c>
      <c r="C59" s="962"/>
      <c r="D59" s="943">
        <v>0</v>
      </c>
      <c r="F59" s="170"/>
    </row>
    <row r="60" spans="1:7" ht="21.95" hidden="1" customHeight="1" x14ac:dyDescent="0.2">
      <c r="A60" s="917"/>
      <c r="B60" s="944" t="s">
        <v>625</v>
      </c>
      <c r="C60" s="948"/>
      <c r="D60" s="943">
        <v>0</v>
      </c>
      <c r="F60" s="170"/>
    </row>
    <row r="61" spans="1:7" ht="21.95" hidden="1" customHeight="1" x14ac:dyDescent="0.2">
      <c r="A61" s="917"/>
      <c r="B61" s="944" t="s">
        <v>626</v>
      </c>
      <c r="C61" s="948"/>
      <c r="D61" s="943"/>
      <c r="F61" s="170"/>
    </row>
    <row r="62" spans="1:7" ht="21.95" hidden="1" customHeight="1" x14ac:dyDescent="0.2">
      <c r="A62" s="917"/>
      <c r="B62" s="944" t="s">
        <v>627</v>
      </c>
      <c r="C62" s="948"/>
      <c r="D62" s="943">
        <v>0</v>
      </c>
      <c r="F62" s="170"/>
    </row>
    <row r="63" spans="1:7" ht="21.95" customHeight="1" x14ac:dyDescent="0.2">
      <c r="A63" s="917" t="s">
        <v>120</v>
      </c>
      <c r="B63" s="944" t="s">
        <v>628</v>
      </c>
      <c r="C63" s="948"/>
      <c r="D63" s="943">
        <v>1001</v>
      </c>
      <c r="F63" s="170"/>
    </row>
    <row r="64" spans="1:7" ht="21.95" hidden="1" customHeight="1" x14ac:dyDescent="0.2">
      <c r="A64" s="917"/>
      <c r="B64" s="944" t="s">
        <v>629</v>
      </c>
      <c r="C64" s="962"/>
      <c r="D64" s="943">
        <v>0</v>
      </c>
      <c r="F64" s="170"/>
    </row>
    <row r="65" spans="1:7" ht="21.95" hidden="1" customHeight="1" x14ac:dyDescent="0.2">
      <c r="A65" s="917"/>
      <c r="B65" s="944" t="s">
        <v>630</v>
      </c>
      <c r="C65" s="948"/>
      <c r="D65" s="943"/>
      <c r="F65" s="170"/>
    </row>
    <row r="66" spans="1:7" ht="21.95" hidden="1" customHeight="1" x14ac:dyDescent="0.2">
      <c r="A66" s="917"/>
      <c r="B66" s="944" t="s">
        <v>631</v>
      </c>
      <c r="C66" s="962"/>
      <c r="D66" s="943">
        <v>0</v>
      </c>
    </row>
    <row r="67" spans="1:7" ht="9.9499999999999993" customHeight="1" x14ac:dyDescent="0.2">
      <c r="A67" s="917"/>
      <c r="B67" s="944"/>
      <c r="C67" s="948"/>
      <c r="D67" s="963"/>
    </row>
    <row r="68" spans="1:7" ht="21" customHeight="1" x14ac:dyDescent="0.2">
      <c r="A68" s="917"/>
      <c r="B68" s="944"/>
      <c r="C68" s="948"/>
      <c r="D68" s="963"/>
    </row>
    <row r="69" spans="1:7" ht="15.75" customHeight="1" thickBot="1" x14ac:dyDescent="0.25">
      <c r="A69" s="917"/>
      <c r="B69" s="944"/>
      <c r="C69" s="964"/>
      <c r="D69" s="963"/>
    </row>
    <row r="70" spans="1:7" ht="30" customHeight="1" thickBot="1" x14ac:dyDescent="0.25">
      <c r="A70" s="965"/>
      <c r="B70" s="905" t="s">
        <v>586</v>
      </c>
      <c r="C70" s="966">
        <v>2595044</v>
      </c>
      <c r="D70" s="967">
        <v>2596350</v>
      </c>
    </row>
    <row r="73" spans="1:7" x14ac:dyDescent="0.2">
      <c r="C73" s="226"/>
      <c r="D73" s="968"/>
      <c r="E73" s="226"/>
      <c r="F73" s="226"/>
      <c r="G73" s="226"/>
    </row>
    <row r="74" spans="1:7" x14ac:dyDescent="0.2">
      <c r="C74" s="968"/>
      <c r="D74" s="969"/>
      <c r="E74" s="969"/>
      <c r="F74" s="969"/>
      <c r="G74" s="226"/>
    </row>
    <row r="75" spans="1:7" x14ac:dyDescent="0.2">
      <c r="C75" s="968"/>
      <c r="D75" s="969"/>
      <c r="E75" s="969"/>
      <c r="F75" s="969"/>
      <c r="G75" s="226"/>
    </row>
    <row r="76" spans="1:7" x14ac:dyDescent="0.2">
      <c r="C76" s="226"/>
      <c r="D76" s="969"/>
      <c r="E76" s="226"/>
      <c r="F76" s="226"/>
      <c r="G76" s="226"/>
    </row>
  </sheetData>
  <mergeCells count="4">
    <mergeCell ref="A5:D5"/>
    <mergeCell ref="A6:D6"/>
    <mergeCell ref="A7:D7"/>
    <mergeCell ref="A8:D8"/>
  </mergeCells>
  <printOptions horizontalCentered="1" verticalCentered="1"/>
  <pageMargins left="0" right="0" top="0.39370078740157483" bottom="0.39370078740157483" header="0.31496062992125984" footer="0.31496062992125984"/>
  <pageSetup paperSize="9" scale="75" firstPageNumber="0" orientation="portrait" horizontalDpi="300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9"/>
  <sheetViews>
    <sheetView zoomScale="80" zoomScaleNormal="80" workbookViewId="0">
      <pane xSplit="2" ySplit="12" topLeftCell="D13" activePane="bottomRight" state="frozen"/>
      <selection pane="topRight"/>
      <selection pane="bottomLeft"/>
      <selection pane="bottomRight" activeCell="E1" sqref="E1"/>
    </sheetView>
  </sheetViews>
  <sheetFormatPr defaultColWidth="9.140625" defaultRowHeight="12.75" x14ac:dyDescent="0.2"/>
  <cols>
    <col min="1" max="1" width="9.7109375" style="170" customWidth="1"/>
    <col min="2" max="2" width="65.7109375" style="170" customWidth="1"/>
    <col min="3" max="3" width="14.7109375" style="170" hidden="1" customWidth="1"/>
    <col min="4" max="4" width="14.7109375" style="170" customWidth="1"/>
    <col min="5" max="5" width="14.7109375" style="970" customWidth="1"/>
    <col min="6" max="7" width="12" style="170" customWidth="1"/>
    <col min="8" max="16384" width="9.140625" style="170"/>
  </cols>
  <sheetData>
    <row r="1" spans="1:32" x14ac:dyDescent="0.2">
      <c r="A1" s="164"/>
      <c r="B1" s="164"/>
      <c r="C1" s="455"/>
      <c r="D1" s="455"/>
      <c r="E1" s="8" t="s">
        <v>632</v>
      </c>
    </row>
    <row r="2" spans="1:32" x14ac:dyDescent="0.2">
      <c r="A2" s="164"/>
      <c r="B2" s="164"/>
      <c r="C2" s="455"/>
      <c r="D2" s="455"/>
      <c r="E2" s="8" t="s">
        <v>1</v>
      </c>
    </row>
    <row r="3" spans="1:32" x14ac:dyDescent="0.2">
      <c r="A3" s="164"/>
      <c r="B3" s="164"/>
      <c r="C3" s="455"/>
      <c r="D3" s="455"/>
    </row>
    <row r="4" spans="1:32" x14ac:dyDescent="0.2">
      <c r="A4" s="1617" t="s">
        <v>633</v>
      </c>
      <c r="B4" s="1617"/>
      <c r="C4" s="1617"/>
      <c r="D4" s="1617"/>
      <c r="E4" s="1617"/>
    </row>
    <row r="5" spans="1:32" x14ac:dyDescent="0.2">
      <c r="A5" s="1617" t="s">
        <v>634</v>
      </c>
      <c r="B5" s="1617"/>
      <c r="C5" s="1617"/>
      <c r="D5" s="1617"/>
      <c r="E5" s="1617"/>
    </row>
    <row r="6" spans="1:32" x14ac:dyDescent="0.2">
      <c r="A6" s="1618"/>
      <c r="B6" s="1618"/>
      <c r="C6" s="1618"/>
      <c r="D6" s="1618"/>
      <c r="E6" s="1618"/>
    </row>
    <row r="7" spans="1:32" x14ac:dyDescent="0.2">
      <c r="A7" s="1587" t="s">
        <v>3</v>
      </c>
      <c r="B7" s="1587"/>
      <c r="C7" s="1587"/>
      <c r="D7" s="1587"/>
      <c r="E7" s="1587"/>
    </row>
    <row r="8" spans="1:32" ht="13.5" thickBot="1" x14ac:dyDescent="0.25">
      <c r="A8" s="164"/>
      <c r="B8" s="971"/>
      <c r="C8" s="972"/>
      <c r="D8" s="181"/>
    </row>
    <row r="9" spans="1:32" ht="15" customHeight="1" x14ac:dyDescent="0.2">
      <c r="A9" s="846"/>
      <c r="B9" s="973"/>
      <c r="C9" s="974" t="s">
        <v>5</v>
      </c>
      <c r="D9" s="975" t="s">
        <v>6</v>
      </c>
      <c r="E9" s="976" t="s">
        <v>6</v>
      </c>
      <c r="H9" s="744"/>
      <c r="I9" s="744"/>
      <c r="J9" s="744"/>
      <c r="K9" s="744"/>
      <c r="L9" s="744"/>
      <c r="M9" s="744"/>
      <c r="N9" s="744"/>
      <c r="O9" s="744"/>
      <c r="P9" s="744"/>
      <c r="Q9" s="744"/>
      <c r="R9" s="744"/>
      <c r="S9" s="744"/>
      <c r="T9" s="744"/>
      <c r="U9" s="744"/>
      <c r="V9" s="744"/>
      <c r="W9" s="744"/>
      <c r="X9" s="744"/>
      <c r="Y9" s="744"/>
      <c r="Z9" s="744"/>
      <c r="AA9" s="744"/>
      <c r="AB9" s="744"/>
      <c r="AC9" s="744"/>
      <c r="AD9" s="744"/>
      <c r="AE9" s="744"/>
      <c r="AF9" s="744"/>
    </row>
    <row r="10" spans="1:32" ht="15" customHeight="1" x14ac:dyDescent="0.25">
      <c r="A10" s="977" t="s">
        <v>635</v>
      </c>
      <c r="B10" s="978" t="s">
        <v>511</v>
      </c>
      <c r="C10" s="979" t="s">
        <v>10</v>
      </c>
      <c r="D10" s="980" t="s">
        <v>10</v>
      </c>
      <c r="E10" s="981" t="s">
        <v>11</v>
      </c>
      <c r="G10" s="344"/>
      <c r="H10" s="744"/>
      <c r="I10" s="744"/>
      <c r="J10" s="744"/>
      <c r="K10" s="744"/>
      <c r="L10" s="744"/>
      <c r="M10" s="744"/>
      <c r="N10" s="744"/>
      <c r="O10" s="744"/>
      <c r="P10" s="744"/>
      <c r="Q10" s="744"/>
      <c r="R10" s="744"/>
      <c r="S10" s="744"/>
      <c r="T10" s="744"/>
      <c r="U10" s="744"/>
      <c r="V10" s="744"/>
      <c r="W10" s="744"/>
      <c r="X10" s="744"/>
      <c r="Y10" s="744"/>
      <c r="Z10" s="744"/>
      <c r="AA10" s="744"/>
      <c r="AB10" s="744"/>
      <c r="AC10" s="744"/>
      <c r="AD10" s="744"/>
      <c r="AE10" s="744"/>
      <c r="AF10" s="744"/>
    </row>
    <row r="11" spans="1:32" ht="15" customHeight="1" thickBot="1" x14ac:dyDescent="0.3">
      <c r="A11" s="854"/>
      <c r="B11" s="982"/>
      <c r="C11" s="983" t="s">
        <v>16</v>
      </c>
      <c r="D11" s="984" t="s">
        <v>16</v>
      </c>
      <c r="E11" s="985" t="s">
        <v>16</v>
      </c>
      <c r="H11" s="744"/>
      <c r="I11" s="744"/>
      <c r="J11" s="744"/>
      <c r="K11" s="744"/>
      <c r="L11" s="744"/>
      <c r="M11" s="744"/>
      <c r="N11" s="744"/>
      <c r="O11" s="744"/>
      <c r="P11" s="744"/>
      <c r="Q11" s="744"/>
      <c r="R11" s="744"/>
      <c r="S11" s="744"/>
      <c r="T11" s="744"/>
      <c r="U11" s="744"/>
      <c r="V11" s="744"/>
      <c r="W11" s="744"/>
      <c r="X11" s="744"/>
      <c r="Y11" s="744"/>
      <c r="Z11" s="744"/>
      <c r="AA11" s="744"/>
      <c r="AB11" s="744"/>
      <c r="AC11" s="744"/>
      <c r="AD11" s="744"/>
      <c r="AE11" s="744"/>
      <c r="AF11" s="744"/>
    </row>
    <row r="12" spans="1:32" ht="13.5" customHeight="1" x14ac:dyDescent="0.25">
      <c r="A12" s="986" t="s">
        <v>86</v>
      </c>
      <c r="B12" s="987">
        <v>2</v>
      </c>
      <c r="C12" s="988">
        <v>3</v>
      </c>
      <c r="D12" s="989">
        <v>3</v>
      </c>
      <c r="E12" s="990">
        <v>4</v>
      </c>
      <c r="H12" s="744"/>
      <c r="I12" s="744"/>
      <c r="J12" s="744"/>
      <c r="K12" s="744"/>
      <c r="L12" s="744"/>
      <c r="M12" s="744"/>
      <c r="N12" s="744"/>
      <c r="O12" s="744"/>
      <c r="P12" s="744"/>
      <c r="Q12" s="744"/>
      <c r="R12" s="744"/>
      <c r="S12" s="744"/>
      <c r="T12" s="744"/>
      <c r="U12" s="744"/>
      <c r="V12" s="744"/>
      <c r="W12" s="744"/>
      <c r="X12" s="744"/>
      <c r="Y12" s="744"/>
      <c r="Z12" s="744"/>
      <c r="AA12" s="744"/>
      <c r="AB12" s="744"/>
      <c r="AC12" s="744"/>
      <c r="AD12" s="744"/>
      <c r="AE12" s="744"/>
      <c r="AF12" s="744"/>
    </row>
    <row r="13" spans="1:32" ht="13.5" customHeight="1" x14ac:dyDescent="0.2">
      <c r="A13" s="991"/>
      <c r="B13" s="992"/>
      <c r="C13" s="993"/>
      <c r="D13" s="994"/>
      <c r="E13" s="995"/>
      <c r="F13" s="744"/>
      <c r="G13" s="744"/>
      <c r="H13" s="744"/>
      <c r="I13" s="744"/>
      <c r="J13" s="744"/>
      <c r="K13" s="744"/>
      <c r="L13" s="744"/>
      <c r="M13" s="744"/>
      <c r="N13" s="744"/>
      <c r="O13" s="744"/>
      <c r="P13" s="744"/>
      <c r="Q13" s="744"/>
      <c r="R13" s="744"/>
      <c r="S13" s="744"/>
      <c r="T13" s="744"/>
      <c r="U13" s="744"/>
      <c r="V13" s="744"/>
      <c r="W13" s="744"/>
      <c r="X13" s="744"/>
      <c r="Y13" s="744"/>
      <c r="Z13" s="744"/>
      <c r="AA13" s="744"/>
      <c r="AB13" s="744"/>
      <c r="AC13" s="744"/>
      <c r="AD13" s="744"/>
      <c r="AE13" s="744"/>
      <c r="AF13" s="744"/>
    </row>
    <row r="14" spans="1:32" ht="13.5" customHeight="1" x14ac:dyDescent="0.25">
      <c r="A14" s="861" t="s">
        <v>36</v>
      </c>
      <c r="B14" s="996" t="s">
        <v>636</v>
      </c>
      <c r="C14" s="997">
        <v>0</v>
      </c>
      <c r="D14" s="997">
        <v>6550</v>
      </c>
      <c r="E14" s="998">
        <v>6550</v>
      </c>
      <c r="F14" s="865"/>
      <c r="G14" s="276"/>
      <c r="H14" s="744"/>
      <c r="I14" s="744"/>
      <c r="J14" s="744"/>
      <c r="K14" s="744"/>
      <c r="L14" s="744"/>
      <c r="M14" s="744"/>
      <c r="N14" s="744"/>
      <c r="O14" s="744"/>
      <c r="P14" s="744"/>
      <c r="Q14" s="744"/>
      <c r="R14" s="744"/>
      <c r="S14" s="744"/>
      <c r="T14" s="744"/>
      <c r="U14" s="744"/>
      <c r="V14" s="744"/>
      <c r="W14" s="744"/>
      <c r="X14" s="744"/>
      <c r="Y14" s="744"/>
      <c r="Z14" s="744"/>
      <c r="AA14" s="744"/>
      <c r="AB14" s="744"/>
      <c r="AC14" s="744"/>
      <c r="AD14" s="744"/>
      <c r="AE14" s="744"/>
      <c r="AF14" s="744"/>
    </row>
    <row r="15" spans="1:32" ht="10.5" customHeight="1" x14ac:dyDescent="0.2">
      <c r="A15" s="859"/>
      <c r="B15" s="992"/>
      <c r="C15" s="999"/>
      <c r="D15" s="1000"/>
      <c r="E15" s="1001"/>
      <c r="F15" s="744"/>
      <c r="G15" s="744"/>
      <c r="H15" s="744"/>
      <c r="I15" s="744"/>
      <c r="J15" s="744"/>
      <c r="K15" s="744"/>
      <c r="L15" s="744"/>
      <c r="M15" s="744"/>
      <c r="N15" s="744"/>
      <c r="O15" s="744"/>
      <c r="P15" s="744"/>
      <c r="Q15" s="744"/>
      <c r="R15" s="744"/>
      <c r="S15" s="744"/>
      <c r="T15" s="744"/>
      <c r="U15" s="744"/>
      <c r="V15" s="744"/>
      <c r="W15" s="744"/>
      <c r="X15" s="744"/>
      <c r="Y15" s="744"/>
      <c r="Z15" s="744"/>
      <c r="AA15" s="744"/>
      <c r="AB15" s="744"/>
      <c r="AC15" s="744"/>
      <c r="AD15" s="744"/>
      <c r="AE15" s="744"/>
      <c r="AF15" s="744"/>
    </row>
    <row r="16" spans="1:32" ht="13.5" customHeight="1" x14ac:dyDescent="0.25">
      <c r="A16" s="1002" t="s">
        <v>513</v>
      </c>
      <c r="B16" s="1003" t="s">
        <v>514</v>
      </c>
      <c r="C16" s="999"/>
      <c r="D16" s="1000"/>
      <c r="E16" s="1001"/>
      <c r="F16" s="744"/>
      <c r="G16" s="744"/>
      <c r="H16" s="744"/>
      <c r="I16" s="744"/>
      <c r="J16" s="744"/>
      <c r="K16" s="744"/>
      <c r="L16" s="744"/>
      <c r="M16" s="744"/>
      <c r="N16" s="744"/>
      <c r="O16" s="744"/>
      <c r="P16" s="744"/>
      <c r="Q16" s="744"/>
      <c r="R16" s="744"/>
      <c r="S16" s="744"/>
      <c r="T16" s="744"/>
      <c r="U16" s="744"/>
      <c r="V16" s="744"/>
      <c r="W16" s="744"/>
      <c r="X16" s="744"/>
      <c r="Y16" s="744"/>
      <c r="Z16" s="744"/>
      <c r="AA16" s="744"/>
      <c r="AB16" s="744"/>
      <c r="AC16" s="744"/>
      <c r="AD16" s="744"/>
      <c r="AE16" s="744"/>
      <c r="AF16" s="744"/>
    </row>
    <row r="17" spans="1:32" ht="9.9499999999999993" customHeight="1" x14ac:dyDescent="0.2">
      <c r="A17" s="859"/>
      <c r="B17" s="1004"/>
      <c r="C17" s="1005"/>
      <c r="D17" s="1006"/>
      <c r="E17" s="1007"/>
      <c r="F17" s="744"/>
      <c r="G17" s="744"/>
      <c r="H17" s="744"/>
      <c r="I17" s="744"/>
      <c r="J17" s="744"/>
      <c r="K17" s="744"/>
      <c r="L17" s="744"/>
      <c r="M17" s="744"/>
      <c r="N17" s="744"/>
      <c r="O17" s="744"/>
      <c r="P17" s="744"/>
      <c r="Q17" s="744"/>
      <c r="R17" s="744"/>
      <c r="S17" s="744"/>
      <c r="T17" s="744"/>
      <c r="U17" s="744"/>
      <c r="V17" s="744"/>
      <c r="W17" s="744"/>
      <c r="X17" s="744"/>
      <c r="Y17" s="744"/>
      <c r="Z17" s="744"/>
      <c r="AA17" s="744"/>
      <c r="AB17" s="744"/>
      <c r="AC17" s="744"/>
      <c r="AD17" s="744"/>
      <c r="AE17" s="744"/>
      <c r="AF17" s="744"/>
    </row>
    <row r="18" spans="1:32" ht="13.5" customHeight="1" x14ac:dyDescent="0.2">
      <c r="A18" s="859">
        <v>1</v>
      </c>
      <c r="B18" s="875" t="s">
        <v>516</v>
      </c>
      <c r="C18" s="1005">
        <v>0</v>
      </c>
      <c r="D18" s="1006">
        <v>6350</v>
      </c>
      <c r="E18" s="1007">
        <v>6350</v>
      </c>
      <c r="F18" s="744"/>
      <c r="G18" s="744"/>
      <c r="H18" s="744"/>
      <c r="I18" s="744"/>
      <c r="J18" s="744"/>
      <c r="K18" s="744"/>
      <c r="L18" s="744"/>
      <c r="M18" s="744"/>
      <c r="N18" s="744"/>
      <c r="O18" s="744"/>
      <c r="P18" s="744"/>
      <c r="Q18" s="744"/>
      <c r="R18" s="744"/>
      <c r="S18" s="744"/>
      <c r="T18" s="744"/>
      <c r="U18" s="744"/>
      <c r="V18" s="744"/>
      <c r="W18" s="744"/>
      <c r="X18" s="744"/>
      <c r="Y18" s="744"/>
      <c r="Z18" s="744"/>
      <c r="AA18" s="744"/>
      <c r="AB18" s="744"/>
      <c r="AC18" s="744"/>
      <c r="AD18" s="744"/>
      <c r="AE18" s="744"/>
      <c r="AF18" s="744"/>
    </row>
    <row r="19" spans="1:32" ht="13.5" hidden="1" customHeight="1" x14ac:dyDescent="0.2">
      <c r="A19" s="859"/>
      <c r="B19" s="1004" t="s">
        <v>637</v>
      </c>
      <c r="C19" s="1005">
        <v>0</v>
      </c>
      <c r="D19" s="1006">
        <v>0</v>
      </c>
      <c r="E19" s="1007">
        <v>0</v>
      </c>
      <c r="F19" s="744"/>
      <c r="G19" s="744"/>
      <c r="H19" s="744"/>
      <c r="I19" s="744"/>
      <c r="J19" s="744"/>
      <c r="K19" s="744"/>
      <c r="L19" s="744"/>
      <c r="M19" s="744"/>
      <c r="N19" s="744"/>
      <c r="O19" s="744"/>
      <c r="P19" s="744"/>
      <c r="Q19" s="744"/>
      <c r="R19" s="744"/>
      <c r="S19" s="744"/>
      <c r="T19" s="744"/>
      <c r="U19" s="744"/>
      <c r="V19" s="744"/>
      <c r="W19" s="744"/>
      <c r="X19" s="744"/>
      <c r="Y19" s="744"/>
      <c r="Z19" s="744"/>
      <c r="AA19" s="744"/>
      <c r="AB19" s="744"/>
      <c r="AC19" s="744"/>
      <c r="AD19" s="744"/>
      <c r="AE19" s="744"/>
      <c r="AF19" s="744"/>
    </row>
    <row r="20" spans="1:32" ht="13.5" hidden="1" customHeight="1" x14ac:dyDescent="0.2">
      <c r="A20" s="859"/>
      <c r="B20" s="1008" t="s">
        <v>638</v>
      </c>
      <c r="C20" s="1005">
        <v>0</v>
      </c>
      <c r="D20" s="1006"/>
      <c r="E20" s="1007"/>
      <c r="F20" s="744"/>
      <c r="G20" s="744"/>
      <c r="H20" s="744"/>
      <c r="I20" s="744"/>
      <c r="J20" s="744"/>
      <c r="K20" s="744"/>
      <c r="L20" s="744"/>
      <c r="M20" s="744"/>
      <c r="N20" s="744"/>
      <c r="O20" s="744"/>
      <c r="P20" s="744"/>
      <c r="Q20" s="744"/>
      <c r="R20" s="744"/>
      <c r="S20" s="744"/>
      <c r="T20" s="744"/>
      <c r="U20" s="744"/>
      <c r="V20" s="744"/>
      <c r="W20" s="744"/>
      <c r="X20" s="744"/>
      <c r="Y20" s="744"/>
      <c r="Z20" s="744"/>
      <c r="AA20" s="744"/>
      <c r="AB20" s="744"/>
      <c r="AC20" s="744"/>
      <c r="AD20" s="744"/>
      <c r="AE20" s="744"/>
      <c r="AF20" s="744"/>
    </row>
    <row r="21" spans="1:32" ht="9.75" customHeight="1" x14ac:dyDescent="0.2">
      <c r="A21" s="859"/>
      <c r="B21" s="1004"/>
      <c r="C21" s="1005"/>
      <c r="D21" s="1006"/>
      <c r="E21" s="1007"/>
      <c r="F21" s="744"/>
      <c r="G21" s="744"/>
      <c r="H21" s="744"/>
      <c r="I21" s="744"/>
      <c r="J21" s="744"/>
      <c r="K21" s="744"/>
      <c r="L21" s="744"/>
      <c r="M21" s="744"/>
      <c r="N21" s="744"/>
      <c r="O21" s="744"/>
      <c r="P21" s="744"/>
      <c r="Q21" s="744"/>
      <c r="R21" s="744"/>
      <c r="S21" s="744"/>
      <c r="T21" s="744"/>
      <c r="U21" s="744"/>
      <c r="V21" s="744"/>
      <c r="W21" s="744"/>
      <c r="X21" s="744"/>
      <c r="Y21" s="744"/>
      <c r="Z21" s="744"/>
      <c r="AA21" s="744"/>
      <c r="AB21" s="744"/>
      <c r="AC21" s="744"/>
      <c r="AD21" s="744"/>
      <c r="AE21" s="744"/>
      <c r="AF21" s="744"/>
    </row>
    <row r="22" spans="1:32" ht="13.5" customHeight="1" x14ac:dyDescent="0.25">
      <c r="A22" s="1002" t="s">
        <v>525</v>
      </c>
      <c r="B22" s="1009" t="s">
        <v>526</v>
      </c>
      <c r="C22" s="1005"/>
      <c r="D22" s="1006"/>
      <c r="E22" s="1007"/>
      <c r="F22" s="744"/>
      <c r="G22" s="744"/>
      <c r="H22" s="744"/>
      <c r="I22" s="744"/>
      <c r="J22" s="744"/>
      <c r="K22" s="744"/>
      <c r="L22" s="744"/>
      <c r="M22" s="744"/>
      <c r="N22" s="744"/>
      <c r="O22" s="744"/>
      <c r="P22" s="744"/>
      <c r="Q22" s="744"/>
      <c r="R22" s="744"/>
      <c r="S22" s="744"/>
      <c r="T22" s="744"/>
      <c r="U22" s="744"/>
      <c r="V22" s="744"/>
      <c r="W22" s="744"/>
      <c r="X22" s="744"/>
      <c r="Y22" s="744"/>
      <c r="Z22" s="744"/>
      <c r="AA22" s="744"/>
      <c r="AB22" s="744"/>
      <c r="AC22" s="744"/>
      <c r="AD22" s="744"/>
      <c r="AE22" s="744"/>
      <c r="AF22" s="744"/>
    </row>
    <row r="23" spans="1:32" ht="9.9499999999999993" customHeight="1" x14ac:dyDescent="0.25">
      <c r="A23" s="1002"/>
      <c r="B23" s="1004"/>
      <c r="C23" s="1005"/>
      <c r="D23" s="1006"/>
      <c r="E23" s="1007"/>
      <c r="F23" s="744"/>
      <c r="G23" s="744"/>
      <c r="H23" s="744"/>
      <c r="I23" s="744"/>
      <c r="J23" s="744"/>
      <c r="K23" s="744"/>
      <c r="L23" s="744"/>
      <c r="M23" s="744"/>
      <c r="N23" s="744"/>
      <c r="O23" s="744"/>
      <c r="P23" s="744"/>
      <c r="Q23" s="744"/>
      <c r="R23" s="744"/>
      <c r="S23" s="744"/>
      <c r="T23" s="744"/>
      <c r="U23" s="744"/>
      <c r="V23" s="744"/>
      <c r="W23" s="744"/>
      <c r="X23" s="744"/>
      <c r="Y23" s="744"/>
      <c r="Z23" s="744"/>
      <c r="AA23" s="744"/>
      <c r="AB23" s="744"/>
      <c r="AC23" s="744"/>
      <c r="AD23" s="744"/>
      <c r="AE23" s="744"/>
      <c r="AF23" s="744"/>
    </row>
    <row r="24" spans="1:32" ht="13.5" customHeight="1" x14ac:dyDescent="0.25">
      <c r="A24" s="1002">
        <v>1</v>
      </c>
      <c r="B24" s="1004" t="s">
        <v>528</v>
      </c>
      <c r="C24" s="1005">
        <v>0</v>
      </c>
      <c r="D24" s="1006">
        <v>200</v>
      </c>
      <c r="E24" s="1007">
        <v>200</v>
      </c>
      <c r="F24" s="744"/>
      <c r="G24" s="744"/>
      <c r="H24" s="744"/>
      <c r="I24" s="744"/>
      <c r="J24" s="744"/>
      <c r="K24" s="744"/>
      <c r="L24" s="744"/>
      <c r="M24" s="744"/>
      <c r="N24" s="744"/>
      <c r="O24" s="744"/>
      <c r="P24" s="744"/>
      <c r="Q24" s="744"/>
      <c r="R24" s="744"/>
      <c r="S24" s="744"/>
      <c r="T24" s="744"/>
      <c r="U24" s="744"/>
      <c r="V24" s="744"/>
      <c r="W24" s="744"/>
      <c r="X24" s="744"/>
      <c r="Y24" s="744"/>
      <c r="Z24" s="744"/>
      <c r="AA24" s="744"/>
      <c r="AB24" s="744"/>
      <c r="AC24" s="744"/>
      <c r="AD24" s="744"/>
      <c r="AE24" s="744"/>
      <c r="AF24" s="744"/>
    </row>
    <row r="25" spans="1:32" ht="13.5" hidden="1" customHeight="1" x14ac:dyDescent="0.2">
      <c r="A25" s="859"/>
      <c r="B25" s="1008" t="s">
        <v>639</v>
      </c>
      <c r="C25" s="1005">
        <v>0</v>
      </c>
      <c r="D25" s="1006">
        <v>0</v>
      </c>
      <c r="E25" s="1007">
        <v>0</v>
      </c>
      <c r="F25" s="744"/>
      <c r="G25" s="744"/>
      <c r="H25" s="744"/>
      <c r="I25" s="744"/>
      <c r="J25" s="744"/>
      <c r="K25" s="744"/>
      <c r="L25" s="744"/>
      <c r="M25" s="744"/>
      <c r="N25" s="744"/>
      <c r="O25" s="744"/>
      <c r="P25" s="744"/>
      <c r="Q25" s="744"/>
      <c r="R25" s="744"/>
      <c r="S25" s="744"/>
      <c r="T25" s="744"/>
      <c r="U25" s="744"/>
      <c r="V25" s="744"/>
      <c r="W25" s="744"/>
      <c r="X25" s="744"/>
      <c r="Y25" s="744"/>
      <c r="Z25" s="744"/>
      <c r="AA25" s="744"/>
      <c r="AB25" s="744"/>
      <c r="AC25" s="744"/>
      <c r="AD25" s="744"/>
      <c r="AE25" s="744"/>
      <c r="AF25" s="744"/>
    </row>
    <row r="26" spans="1:32" ht="13.5" hidden="1" customHeight="1" x14ac:dyDescent="0.2">
      <c r="A26" s="859"/>
      <c r="B26" s="1010"/>
      <c r="C26" s="896"/>
      <c r="D26" s="1011"/>
      <c r="E26" s="1012"/>
      <c r="F26" s="744"/>
      <c r="G26" s="744"/>
      <c r="H26" s="744"/>
      <c r="I26" s="744"/>
      <c r="J26" s="744"/>
      <c r="K26" s="744"/>
      <c r="L26" s="744"/>
      <c r="M26" s="744"/>
      <c r="N26" s="744"/>
      <c r="O26" s="744"/>
      <c r="P26" s="744"/>
      <c r="Q26" s="744"/>
      <c r="R26" s="744"/>
      <c r="S26" s="744"/>
      <c r="T26" s="744"/>
      <c r="U26" s="744"/>
      <c r="V26" s="744"/>
      <c r="W26" s="744"/>
      <c r="X26" s="744"/>
      <c r="Y26" s="744"/>
      <c r="Z26" s="744"/>
      <c r="AA26" s="744"/>
      <c r="AB26" s="744"/>
      <c r="AC26" s="744"/>
      <c r="AD26" s="744"/>
      <c r="AE26" s="744"/>
      <c r="AF26" s="744"/>
    </row>
    <row r="27" spans="1:32" ht="12.75" hidden="1" customHeight="1" x14ac:dyDescent="0.25">
      <c r="A27" s="1002" t="s">
        <v>576</v>
      </c>
      <c r="B27" s="1003" t="s">
        <v>640</v>
      </c>
      <c r="C27" s="896"/>
      <c r="D27" s="1011"/>
      <c r="E27" s="1012"/>
      <c r="F27" s="744"/>
      <c r="G27" s="744"/>
      <c r="H27" s="744"/>
      <c r="I27" s="744"/>
      <c r="J27" s="744"/>
      <c r="K27" s="744"/>
      <c r="L27" s="744"/>
      <c r="M27" s="744"/>
      <c r="N27" s="744"/>
      <c r="O27" s="744"/>
      <c r="P27" s="744"/>
      <c r="Q27" s="744"/>
      <c r="R27" s="744"/>
      <c r="S27" s="744"/>
      <c r="T27" s="744"/>
      <c r="U27" s="744"/>
      <c r="V27" s="744"/>
      <c r="W27" s="744"/>
      <c r="X27" s="744"/>
      <c r="Y27" s="744"/>
      <c r="Z27" s="744"/>
      <c r="AA27" s="744"/>
      <c r="AB27" s="744"/>
      <c r="AC27" s="744"/>
      <c r="AD27" s="744"/>
      <c r="AE27" s="744"/>
      <c r="AF27" s="744"/>
    </row>
    <row r="28" spans="1:32" ht="12.75" hidden="1" customHeight="1" x14ac:dyDescent="0.2">
      <c r="A28" s="859">
        <v>1</v>
      </c>
      <c r="B28" s="1008" t="s">
        <v>641</v>
      </c>
      <c r="C28" s="896"/>
      <c r="D28" s="1011">
        <v>0</v>
      </c>
      <c r="E28" s="1013">
        <v>0</v>
      </c>
      <c r="F28" s="744"/>
      <c r="G28" s="1014"/>
      <c r="H28" s="744"/>
      <c r="I28" s="744"/>
      <c r="J28" s="744"/>
      <c r="K28" s="744"/>
      <c r="L28" s="744"/>
      <c r="M28" s="744"/>
      <c r="N28" s="744"/>
      <c r="O28" s="744"/>
      <c r="P28" s="744"/>
      <c r="Q28" s="744"/>
      <c r="R28" s="744"/>
      <c r="S28" s="744"/>
      <c r="T28" s="744"/>
      <c r="U28" s="744"/>
      <c r="V28" s="744"/>
      <c r="W28" s="744"/>
      <c r="X28" s="744"/>
      <c r="Y28" s="744"/>
      <c r="Z28" s="744"/>
      <c r="AA28" s="744"/>
      <c r="AB28" s="744"/>
      <c r="AC28" s="744"/>
      <c r="AD28" s="744"/>
      <c r="AE28" s="744"/>
      <c r="AF28" s="744"/>
    </row>
    <row r="29" spans="1:32" ht="12.75" hidden="1" customHeight="1" x14ac:dyDescent="0.2">
      <c r="A29" s="859"/>
      <c r="B29" s="1008" t="s">
        <v>642</v>
      </c>
      <c r="C29" s="896"/>
      <c r="D29" s="1011"/>
      <c r="E29" s="1013">
        <v>0</v>
      </c>
      <c r="F29" s="744"/>
      <c r="G29" s="744"/>
      <c r="H29" s="744"/>
      <c r="I29" s="744"/>
      <c r="J29" s="744"/>
      <c r="K29" s="744"/>
      <c r="L29" s="744"/>
      <c r="M29" s="744"/>
      <c r="N29" s="744"/>
      <c r="O29" s="744"/>
      <c r="P29" s="744"/>
      <c r="Q29" s="744"/>
      <c r="R29" s="744"/>
      <c r="S29" s="744"/>
      <c r="T29" s="744"/>
      <c r="U29" s="744"/>
      <c r="V29" s="744"/>
      <c r="W29" s="744"/>
      <c r="X29" s="744"/>
      <c r="Y29" s="744"/>
      <c r="Z29" s="744"/>
      <c r="AA29" s="744"/>
      <c r="AB29" s="744"/>
      <c r="AC29" s="744"/>
      <c r="AD29" s="744"/>
      <c r="AE29" s="744"/>
      <c r="AF29" s="744"/>
    </row>
    <row r="30" spans="1:32" ht="12.75" hidden="1" customHeight="1" x14ac:dyDescent="0.2">
      <c r="A30" s="859"/>
      <c r="B30" s="1008"/>
      <c r="C30" s="896"/>
      <c r="D30" s="1011"/>
      <c r="E30" s="1013"/>
      <c r="F30" s="744"/>
      <c r="G30" s="744"/>
      <c r="H30" s="744"/>
      <c r="I30" s="744"/>
      <c r="J30" s="744"/>
      <c r="K30" s="744"/>
      <c r="L30" s="744"/>
      <c r="M30" s="744"/>
      <c r="N30" s="744"/>
      <c r="O30" s="744"/>
      <c r="P30" s="744"/>
      <c r="Q30" s="744"/>
      <c r="R30" s="744"/>
      <c r="S30" s="744"/>
      <c r="T30" s="744"/>
      <c r="U30" s="744"/>
      <c r="V30" s="744"/>
      <c r="W30" s="744"/>
      <c r="X30" s="744"/>
      <c r="Y30" s="744"/>
      <c r="Z30" s="744"/>
      <c r="AA30" s="744"/>
      <c r="AB30" s="744"/>
      <c r="AC30" s="744"/>
      <c r="AD30" s="744"/>
      <c r="AE30" s="744"/>
      <c r="AF30" s="744"/>
    </row>
    <row r="31" spans="1:32" ht="13.5" customHeight="1" x14ac:dyDescent="0.2">
      <c r="A31" s="859"/>
      <c r="B31" s="1004"/>
      <c r="C31" s="1005"/>
      <c r="D31" s="1006"/>
      <c r="E31" s="1015"/>
      <c r="F31" s="744"/>
      <c r="G31" s="744"/>
      <c r="H31" s="744"/>
      <c r="I31" s="744"/>
      <c r="J31" s="744"/>
      <c r="K31" s="744"/>
      <c r="L31" s="744"/>
      <c r="M31" s="744"/>
      <c r="N31" s="744"/>
      <c r="O31" s="744"/>
      <c r="P31" s="744"/>
      <c r="Q31" s="744"/>
      <c r="R31" s="744"/>
      <c r="S31" s="744"/>
      <c r="T31" s="744"/>
      <c r="U31" s="744"/>
      <c r="V31" s="744"/>
      <c r="W31" s="744"/>
      <c r="X31" s="744"/>
      <c r="Y31" s="744"/>
      <c r="Z31" s="744"/>
      <c r="AA31" s="744"/>
      <c r="AB31" s="744"/>
      <c r="AC31" s="744"/>
      <c r="AD31" s="744"/>
      <c r="AE31" s="744"/>
      <c r="AF31" s="744"/>
    </row>
    <row r="32" spans="1:32" ht="13.5" customHeight="1" x14ac:dyDescent="0.25">
      <c r="A32" s="1016" t="s">
        <v>53</v>
      </c>
      <c r="B32" s="996" t="s">
        <v>643</v>
      </c>
      <c r="C32" s="997">
        <v>356689</v>
      </c>
      <c r="D32" s="997">
        <v>214151</v>
      </c>
      <c r="E32" s="998">
        <v>360532</v>
      </c>
      <c r="F32" s="865"/>
      <c r="G32" s="276"/>
      <c r="H32" s="744"/>
      <c r="I32" s="744"/>
      <c r="J32" s="744"/>
      <c r="K32" s="744"/>
      <c r="L32" s="744"/>
      <c r="M32" s="744"/>
      <c r="N32" s="744"/>
      <c r="O32" s="744"/>
      <c r="P32" s="744"/>
      <c r="Q32" s="744"/>
      <c r="R32" s="744"/>
      <c r="S32" s="744"/>
      <c r="T32" s="744"/>
      <c r="U32" s="744"/>
      <c r="V32" s="744"/>
      <c r="W32" s="744"/>
      <c r="X32" s="744"/>
      <c r="Y32" s="744"/>
      <c r="Z32" s="744"/>
      <c r="AA32" s="744"/>
      <c r="AB32" s="744"/>
      <c r="AC32" s="744"/>
      <c r="AD32" s="744"/>
      <c r="AE32" s="744"/>
      <c r="AF32" s="744"/>
    </row>
    <row r="33" spans="1:32" ht="9.9499999999999993" customHeight="1" x14ac:dyDescent="0.2">
      <c r="A33" s="1017"/>
      <c r="B33" s="1018"/>
      <c r="C33" s="1019"/>
      <c r="D33" s="1020"/>
      <c r="E33" s="1021"/>
      <c r="F33" s="744"/>
      <c r="G33" s="744"/>
      <c r="H33" s="744"/>
      <c r="I33" s="744"/>
      <c r="J33" s="744"/>
      <c r="K33" s="744"/>
      <c r="L33" s="744"/>
      <c r="M33" s="744"/>
      <c r="N33" s="744"/>
      <c r="O33" s="744"/>
      <c r="P33" s="744"/>
      <c r="Q33" s="744"/>
      <c r="R33" s="744"/>
      <c r="S33" s="744"/>
      <c r="T33" s="744"/>
      <c r="U33" s="744"/>
      <c r="V33" s="744"/>
      <c r="W33" s="744"/>
      <c r="X33" s="744"/>
      <c r="Y33" s="744"/>
      <c r="Z33" s="744"/>
      <c r="AA33" s="744"/>
      <c r="AB33" s="744"/>
      <c r="AC33" s="744"/>
      <c r="AD33" s="744"/>
      <c r="AE33" s="744"/>
      <c r="AF33" s="744"/>
    </row>
    <row r="34" spans="1:32" ht="13.5" customHeight="1" x14ac:dyDescent="0.2">
      <c r="A34" s="1022" t="s">
        <v>644</v>
      </c>
      <c r="B34" s="1023" t="s">
        <v>645</v>
      </c>
      <c r="C34" s="1024">
        <v>27500</v>
      </c>
      <c r="D34" s="1024">
        <v>0</v>
      </c>
      <c r="E34" s="1025">
        <v>22514</v>
      </c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</row>
    <row r="35" spans="1:32" ht="13.5" customHeight="1" x14ac:dyDescent="0.2">
      <c r="A35" s="469"/>
      <c r="B35" s="875" t="s">
        <v>646</v>
      </c>
      <c r="C35" s="1026">
        <v>3000</v>
      </c>
      <c r="D35" s="1026">
        <v>0</v>
      </c>
      <c r="E35" s="877">
        <v>1400</v>
      </c>
      <c r="F35" s="744"/>
      <c r="G35" s="744"/>
      <c r="H35" s="744"/>
      <c r="I35" s="744"/>
      <c r="J35" s="744"/>
      <c r="K35" s="744"/>
      <c r="L35" s="744"/>
      <c r="M35" s="744"/>
      <c r="N35" s="744"/>
      <c r="O35" s="744"/>
      <c r="P35" s="744"/>
      <c r="Q35" s="744"/>
      <c r="R35" s="744"/>
      <c r="S35" s="744"/>
      <c r="T35" s="744"/>
      <c r="U35" s="744"/>
      <c r="V35" s="744"/>
      <c r="W35" s="744"/>
      <c r="X35" s="744"/>
      <c r="Y35" s="744"/>
      <c r="Z35" s="744"/>
      <c r="AA35" s="744"/>
      <c r="AB35" s="744"/>
      <c r="AC35" s="744"/>
      <c r="AD35" s="744"/>
      <c r="AE35" s="744"/>
      <c r="AF35" s="744"/>
    </row>
    <row r="36" spans="1:32" ht="13.5" customHeight="1" x14ac:dyDescent="0.2">
      <c r="A36" s="469"/>
      <c r="B36" s="875" t="s">
        <v>647</v>
      </c>
      <c r="C36" s="1026">
        <v>2500</v>
      </c>
      <c r="D36" s="1026">
        <v>0</v>
      </c>
      <c r="E36" s="877">
        <v>2500</v>
      </c>
      <c r="F36" s="744"/>
      <c r="G36" s="744"/>
      <c r="H36" s="744"/>
      <c r="I36" s="744"/>
      <c r="J36" s="744"/>
      <c r="K36" s="744"/>
      <c r="L36" s="744"/>
      <c r="M36" s="744"/>
      <c r="N36" s="744"/>
      <c r="O36" s="744"/>
      <c r="P36" s="744"/>
      <c r="Q36" s="744"/>
      <c r="R36" s="744"/>
      <c r="S36" s="744"/>
      <c r="T36" s="744"/>
      <c r="U36" s="744"/>
      <c r="V36" s="744"/>
      <c r="W36" s="744"/>
      <c r="X36" s="744"/>
      <c r="Y36" s="744"/>
      <c r="Z36" s="744"/>
      <c r="AA36" s="744"/>
      <c r="AB36" s="744"/>
      <c r="AC36" s="744"/>
      <c r="AD36" s="744"/>
      <c r="AE36" s="744"/>
      <c r="AF36" s="744"/>
    </row>
    <row r="37" spans="1:32" ht="13.5" customHeight="1" x14ac:dyDescent="0.2">
      <c r="A37" s="469"/>
      <c r="B37" s="875" t="s">
        <v>648</v>
      </c>
      <c r="C37" s="1026">
        <v>2000</v>
      </c>
      <c r="D37" s="1026">
        <v>0</v>
      </c>
      <c r="E37" s="877">
        <v>1998</v>
      </c>
      <c r="F37" s="744"/>
      <c r="G37" s="744"/>
      <c r="H37" s="744"/>
      <c r="I37" s="744"/>
      <c r="J37" s="744"/>
      <c r="K37" s="744"/>
      <c r="L37" s="744"/>
      <c r="M37" s="744"/>
      <c r="N37" s="744"/>
      <c r="O37" s="744"/>
      <c r="P37" s="744"/>
      <c r="Q37" s="744"/>
      <c r="R37" s="744"/>
      <c r="S37" s="744"/>
      <c r="T37" s="744"/>
      <c r="U37" s="744"/>
      <c r="V37" s="744"/>
      <c r="W37" s="744"/>
      <c r="X37" s="744"/>
      <c r="Y37" s="744"/>
      <c r="Z37" s="744"/>
      <c r="AA37" s="744"/>
      <c r="AB37" s="744"/>
      <c r="AC37" s="744"/>
      <c r="AD37" s="744"/>
      <c r="AE37" s="744"/>
      <c r="AF37" s="744"/>
    </row>
    <row r="38" spans="1:32" ht="13.5" customHeight="1" x14ac:dyDescent="0.2">
      <c r="A38" s="469"/>
      <c r="B38" s="875" t="s">
        <v>649</v>
      </c>
      <c r="C38" s="1026">
        <v>2400</v>
      </c>
      <c r="D38" s="1026">
        <v>0</v>
      </c>
      <c r="E38" s="877">
        <v>1500</v>
      </c>
      <c r="F38" s="744"/>
      <c r="G38" s="744"/>
      <c r="H38" s="744"/>
      <c r="I38" s="744"/>
      <c r="J38" s="744"/>
      <c r="K38" s="744"/>
      <c r="L38" s="744"/>
      <c r="M38" s="744"/>
      <c r="N38" s="744"/>
      <c r="O38" s="744"/>
      <c r="P38" s="744"/>
      <c r="Q38" s="744"/>
      <c r="R38" s="744"/>
      <c r="S38" s="744"/>
      <c r="T38" s="744"/>
      <c r="U38" s="744"/>
      <c r="V38" s="744"/>
      <c r="W38" s="744"/>
      <c r="X38" s="744"/>
      <c r="Y38" s="744"/>
      <c r="Z38" s="744"/>
      <c r="AA38" s="744"/>
      <c r="AB38" s="744"/>
      <c r="AC38" s="744"/>
      <c r="AD38" s="744"/>
      <c r="AE38" s="744"/>
      <c r="AF38" s="744"/>
    </row>
    <row r="39" spans="1:32" ht="13.5" customHeight="1" x14ac:dyDescent="0.2">
      <c r="A39" s="469"/>
      <c r="B39" s="875" t="s">
        <v>650</v>
      </c>
      <c r="C39" s="1026">
        <v>3200</v>
      </c>
      <c r="D39" s="1026">
        <v>0</v>
      </c>
      <c r="E39" s="877">
        <v>2000</v>
      </c>
      <c r="F39" s="744"/>
      <c r="G39" s="744"/>
      <c r="H39" s="744"/>
      <c r="I39" s="744"/>
      <c r="J39" s="744"/>
      <c r="K39" s="744"/>
      <c r="L39" s="744"/>
      <c r="M39" s="744"/>
      <c r="N39" s="744"/>
      <c r="O39" s="744"/>
      <c r="P39" s="744"/>
      <c r="Q39" s="744"/>
      <c r="R39" s="744"/>
      <c r="S39" s="744"/>
      <c r="T39" s="744"/>
      <c r="U39" s="744"/>
      <c r="V39" s="744"/>
      <c r="W39" s="744"/>
      <c r="X39" s="744"/>
      <c r="Y39" s="744"/>
      <c r="Z39" s="744"/>
      <c r="AA39" s="744"/>
      <c r="AB39" s="744"/>
      <c r="AC39" s="744"/>
      <c r="AD39" s="744"/>
      <c r="AE39" s="744"/>
      <c r="AF39" s="744"/>
    </row>
    <row r="40" spans="1:32" ht="13.5" customHeight="1" x14ac:dyDescent="0.2">
      <c r="A40" s="469"/>
      <c r="B40" s="875" t="s">
        <v>651</v>
      </c>
      <c r="C40" s="1026">
        <v>1000</v>
      </c>
      <c r="D40" s="1026">
        <v>0</v>
      </c>
      <c r="E40" s="877">
        <v>664</v>
      </c>
      <c r="F40" s="744"/>
      <c r="G40" s="744"/>
      <c r="H40" s="744"/>
      <c r="I40" s="744"/>
      <c r="J40" s="744"/>
      <c r="K40" s="744"/>
      <c r="L40" s="744"/>
      <c r="M40" s="744"/>
      <c r="N40" s="744"/>
      <c r="O40" s="744"/>
      <c r="P40" s="744"/>
      <c r="Q40" s="744"/>
      <c r="R40" s="744"/>
      <c r="S40" s="744"/>
      <c r="T40" s="744"/>
      <c r="U40" s="744"/>
      <c r="V40" s="744"/>
      <c r="W40" s="744"/>
      <c r="X40" s="744"/>
      <c r="Y40" s="744"/>
      <c r="Z40" s="744"/>
      <c r="AA40" s="744"/>
      <c r="AB40" s="744"/>
      <c r="AC40" s="744"/>
      <c r="AD40" s="744"/>
      <c r="AE40" s="744"/>
      <c r="AF40" s="744"/>
    </row>
    <row r="41" spans="1:32" ht="13.5" customHeight="1" x14ac:dyDescent="0.2">
      <c r="A41" s="469"/>
      <c r="B41" s="875" t="s">
        <v>652</v>
      </c>
      <c r="C41" s="1026">
        <v>2750</v>
      </c>
      <c r="D41" s="1026">
        <v>0</v>
      </c>
      <c r="E41" s="877">
        <v>2355</v>
      </c>
      <c r="F41" s="744"/>
      <c r="G41" s="744"/>
      <c r="H41" s="744"/>
      <c r="I41" s="744"/>
      <c r="J41" s="744"/>
      <c r="K41" s="744"/>
      <c r="L41" s="744"/>
      <c r="M41" s="744"/>
      <c r="N41" s="744"/>
      <c r="O41" s="744"/>
      <c r="P41" s="744"/>
      <c r="Q41" s="744"/>
      <c r="R41" s="744"/>
      <c r="S41" s="744"/>
      <c r="T41" s="744"/>
      <c r="U41" s="744"/>
      <c r="V41" s="744"/>
      <c r="W41" s="744"/>
      <c r="X41" s="744"/>
      <c r="Y41" s="744"/>
      <c r="Z41" s="744"/>
      <c r="AA41" s="744"/>
      <c r="AB41" s="744"/>
      <c r="AC41" s="744"/>
      <c r="AD41" s="744"/>
      <c r="AE41" s="744"/>
      <c r="AF41" s="744"/>
    </row>
    <row r="42" spans="1:32" ht="13.5" customHeight="1" x14ac:dyDescent="0.2">
      <c r="A42" s="469"/>
      <c r="B42" s="875" t="s">
        <v>653</v>
      </c>
      <c r="C42" s="1026">
        <v>750</v>
      </c>
      <c r="D42" s="1026">
        <v>0</v>
      </c>
      <c r="E42" s="877">
        <v>978</v>
      </c>
      <c r="F42" s="744"/>
      <c r="G42" s="744"/>
      <c r="H42" s="744"/>
      <c r="I42" s="744"/>
      <c r="J42" s="744"/>
      <c r="K42" s="744"/>
      <c r="L42" s="744"/>
      <c r="M42" s="744"/>
      <c r="N42" s="744"/>
      <c r="O42" s="744"/>
      <c r="P42" s="744"/>
      <c r="Q42" s="744"/>
      <c r="R42" s="744"/>
      <c r="S42" s="744"/>
      <c r="T42" s="744"/>
      <c r="U42" s="744"/>
      <c r="V42" s="744"/>
      <c r="W42" s="744"/>
      <c r="X42" s="744"/>
      <c r="Y42" s="744"/>
      <c r="Z42" s="744"/>
      <c r="AA42" s="744"/>
      <c r="AB42" s="744"/>
      <c r="AC42" s="744"/>
      <c r="AD42" s="744"/>
      <c r="AE42" s="744"/>
      <c r="AF42" s="744"/>
    </row>
    <row r="43" spans="1:32" ht="13.5" customHeight="1" x14ac:dyDescent="0.2">
      <c r="A43" s="469"/>
      <c r="B43" s="875" t="s">
        <v>654</v>
      </c>
      <c r="C43" s="1026">
        <v>2000</v>
      </c>
      <c r="D43" s="1026">
        <v>0</v>
      </c>
      <c r="E43" s="877">
        <v>976</v>
      </c>
      <c r="F43" s="744"/>
      <c r="G43" s="744"/>
      <c r="H43" s="744"/>
      <c r="I43" s="744"/>
      <c r="J43" s="744"/>
      <c r="K43" s="744"/>
      <c r="L43" s="744"/>
      <c r="M43" s="744"/>
      <c r="N43" s="744"/>
      <c r="O43" s="744"/>
      <c r="P43" s="744"/>
      <c r="Q43" s="744"/>
      <c r="R43" s="744"/>
      <c r="S43" s="744"/>
      <c r="T43" s="744"/>
      <c r="U43" s="744"/>
      <c r="V43" s="744"/>
      <c r="W43" s="744"/>
      <c r="X43" s="744"/>
      <c r="Y43" s="744"/>
      <c r="Z43" s="744"/>
      <c r="AA43" s="744"/>
      <c r="AB43" s="744"/>
      <c r="AC43" s="744"/>
      <c r="AD43" s="744"/>
      <c r="AE43" s="744"/>
      <c r="AF43" s="744"/>
    </row>
    <row r="44" spans="1:32" ht="13.5" customHeight="1" x14ac:dyDescent="0.2">
      <c r="A44" s="469"/>
      <c r="B44" s="875" t="s">
        <v>547</v>
      </c>
      <c r="C44" s="1026">
        <v>2500</v>
      </c>
      <c r="D44" s="1026">
        <v>0</v>
      </c>
      <c r="E44" s="877">
        <v>1799</v>
      </c>
      <c r="F44" s="744"/>
      <c r="G44" s="744"/>
      <c r="H44" s="744"/>
      <c r="I44" s="744"/>
      <c r="J44" s="744"/>
      <c r="K44" s="744"/>
      <c r="L44" s="744"/>
      <c r="M44" s="744"/>
      <c r="N44" s="744"/>
      <c r="O44" s="744"/>
      <c r="P44" s="744"/>
      <c r="Q44" s="744"/>
      <c r="R44" s="744"/>
      <c r="S44" s="744"/>
      <c r="T44" s="744"/>
      <c r="U44" s="744"/>
      <c r="V44" s="744"/>
      <c r="W44" s="744"/>
      <c r="X44" s="744"/>
      <c r="Y44" s="744"/>
      <c r="Z44" s="744"/>
      <c r="AA44" s="744"/>
      <c r="AB44" s="744"/>
      <c r="AC44" s="744"/>
      <c r="AD44" s="744"/>
      <c r="AE44" s="744"/>
      <c r="AF44" s="744"/>
    </row>
    <row r="45" spans="1:32" ht="13.5" customHeight="1" x14ac:dyDescent="0.2">
      <c r="A45" s="469"/>
      <c r="B45" s="875" t="s">
        <v>655</v>
      </c>
      <c r="C45" s="1026">
        <v>1900</v>
      </c>
      <c r="D45" s="1026">
        <v>0</v>
      </c>
      <c r="E45" s="877">
        <v>914</v>
      </c>
      <c r="F45" s="744"/>
      <c r="G45" s="744"/>
      <c r="H45" s="744"/>
      <c r="I45" s="744"/>
      <c r="J45" s="744"/>
      <c r="K45" s="744"/>
      <c r="L45" s="744"/>
      <c r="M45" s="744"/>
      <c r="N45" s="744"/>
      <c r="O45" s="744"/>
      <c r="P45" s="744"/>
      <c r="Q45" s="744"/>
      <c r="R45" s="744"/>
      <c r="S45" s="744"/>
      <c r="T45" s="744"/>
      <c r="U45" s="744"/>
      <c r="V45" s="744"/>
      <c r="W45" s="744"/>
      <c r="X45" s="744"/>
      <c r="Y45" s="744"/>
      <c r="Z45" s="744"/>
      <c r="AA45" s="744"/>
      <c r="AB45" s="744"/>
      <c r="AC45" s="744"/>
      <c r="AD45" s="744"/>
      <c r="AE45" s="744"/>
      <c r="AF45" s="744"/>
    </row>
    <row r="46" spans="1:32" ht="13.5" customHeight="1" x14ac:dyDescent="0.2">
      <c r="A46" s="469"/>
      <c r="B46" s="875" t="s">
        <v>656</v>
      </c>
      <c r="C46" s="1026">
        <v>1500</v>
      </c>
      <c r="D46" s="1026">
        <v>0</v>
      </c>
      <c r="E46" s="877">
        <v>929</v>
      </c>
      <c r="F46" s="744"/>
      <c r="G46" s="744"/>
      <c r="H46" s="744"/>
      <c r="I46" s="744"/>
      <c r="J46" s="744"/>
      <c r="K46" s="744"/>
      <c r="L46" s="744"/>
      <c r="M46" s="744"/>
      <c r="N46" s="744"/>
      <c r="O46" s="744"/>
      <c r="P46" s="744"/>
      <c r="Q46" s="744"/>
      <c r="R46" s="744"/>
      <c r="S46" s="744"/>
      <c r="T46" s="744"/>
      <c r="U46" s="744"/>
      <c r="V46" s="744"/>
      <c r="W46" s="744"/>
      <c r="X46" s="744"/>
      <c r="Y46" s="744"/>
      <c r="Z46" s="744"/>
      <c r="AA46" s="744"/>
      <c r="AB46" s="744"/>
      <c r="AC46" s="744"/>
      <c r="AD46" s="744"/>
      <c r="AE46" s="744"/>
      <c r="AF46" s="744"/>
    </row>
    <row r="47" spans="1:32" ht="13.5" customHeight="1" x14ac:dyDescent="0.2">
      <c r="A47" s="469"/>
      <c r="B47" s="875" t="s">
        <v>657</v>
      </c>
      <c r="C47" s="1026">
        <v>2000</v>
      </c>
      <c r="D47" s="1026">
        <v>0</v>
      </c>
      <c r="E47" s="877">
        <v>1437</v>
      </c>
      <c r="F47" s="744"/>
      <c r="G47" s="744"/>
      <c r="H47" s="744"/>
      <c r="I47" s="744"/>
      <c r="J47" s="744"/>
      <c r="K47" s="744"/>
      <c r="L47" s="744"/>
      <c r="M47" s="744"/>
      <c r="N47" s="744"/>
      <c r="O47" s="744"/>
      <c r="P47" s="744"/>
      <c r="Q47" s="744"/>
      <c r="R47" s="744"/>
      <c r="S47" s="744"/>
      <c r="T47" s="744"/>
      <c r="U47" s="744"/>
      <c r="V47" s="744"/>
      <c r="W47" s="744"/>
      <c r="X47" s="744"/>
      <c r="Y47" s="744"/>
      <c r="Z47" s="744"/>
      <c r="AA47" s="744"/>
      <c r="AB47" s="744"/>
      <c r="AC47" s="744"/>
      <c r="AD47" s="744"/>
      <c r="AE47" s="744"/>
      <c r="AF47" s="744"/>
    </row>
    <row r="48" spans="1:32" ht="13.5" customHeight="1" x14ac:dyDescent="0.2">
      <c r="A48" s="469"/>
      <c r="B48" s="875" t="s">
        <v>658</v>
      </c>
      <c r="C48" s="1026">
        <v>0</v>
      </c>
      <c r="D48" s="1026">
        <v>0</v>
      </c>
      <c r="E48" s="877">
        <v>970</v>
      </c>
      <c r="F48" s="744"/>
      <c r="G48" s="744"/>
      <c r="H48" s="744"/>
      <c r="I48" s="744"/>
      <c r="J48" s="744"/>
      <c r="K48" s="744"/>
      <c r="L48" s="744"/>
      <c r="M48" s="744"/>
      <c r="N48" s="744"/>
      <c r="O48" s="744"/>
      <c r="P48" s="744"/>
      <c r="Q48" s="744"/>
      <c r="R48" s="744"/>
      <c r="S48" s="744"/>
      <c r="T48" s="744"/>
      <c r="U48" s="744"/>
      <c r="V48" s="744"/>
      <c r="W48" s="744"/>
      <c r="X48" s="744"/>
      <c r="Y48" s="744"/>
      <c r="Z48" s="744"/>
      <c r="AA48" s="744"/>
      <c r="AB48" s="744"/>
      <c r="AC48" s="744"/>
      <c r="AD48" s="744"/>
      <c r="AE48" s="744"/>
      <c r="AF48" s="744"/>
    </row>
    <row r="49" spans="1:32" ht="13.5" customHeight="1" x14ac:dyDescent="0.2">
      <c r="A49" s="469"/>
      <c r="B49" s="875" t="s">
        <v>659</v>
      </c>
      <c r="C49" s="1026"/>
      <c r="D49" s="1026"/>
      <c r="E49" s="877">
        <v>1050</v>
      </c>
      <c r="F49" s="744"/>
      <c r="G49" s="744"/>
      <c r="H49" s="744"/>
      <c r="I49" s="744"/>
      <c r="J49" s="744"/>
      <c r="K49" s="744"/>
      <c r="L49" s="744"/>
      <c r="M49" s="744"/>
      <c r="N49" s="744"/>
      <c r="O49" s="744"/>
      <c r="P49" s="744"/>
      <c r="Q49" s="744"/>
      <c r="R49" s="744"/>
      <c r="S49" s="744"/>
      <c r="T49" s="744"/>
      <c r="U49" s="744"/>
      <c r="V49" s="744"/>
      <c r="W49" s="744"/>
      <c r="X49" s="744"/>
      <c r="Y49" s="744"/>
      <c r="Z49" s="744"/>
      <c r="AA49" s="744"/>
      <c r="AB49" s="744"/>
      <c r="AC49" s="744"/>
      <c r="AD49" s="744"/>
      <c r="AE49" s="744"/>
      <c r="AF49" s="744"/>
    </row>
    <row r="50" spans="1:32" ht="13.5" customHeight="1" x14ac:dyDescent="0.2">
      <c r="A50" s="469"/>
      <c r="B50" s="875" t="s">
        <v>660</v>
      </c>
      <c r="C50" s="1026"/>
      <c r="D50" s="1026"/>
      <c r="E50" s="877">
        <v>1044</v>
      </c>
      <c r="F50" s="744"/>
      <c r="G50" s="744"/>
      <c r="H50" s="744"/>
      <c r="I50" s="744"/>
      <c r="J50" s="744"/>
      <c r="K50" s="744"/>
      <c r="L50" s="744"/>
      <c r="M50" s="744"/>
      <c r="N50" s="744"/>
      <c r="O50" s="744"/>
      <c r="P50" s="744"/>
      <c r="Q50" s="744"/>
      <c r="R50" s="744"/>
      <c r="S50" s="744"/>
      <c r="T50" s="744"/>
      <c r="U50" s="744"/>
      <c r="V50" s="744"/>
      <c r="W50" s="744"/>
      <c r="X50" s="744"/>
      <c r="Y50" s="744"/>
      <c r="Z50" s="744"/>
      <c r="AA50" s="744"/>
      <c r="AB50" s="744"/>
      <c r="AC50" s="744"/>
      <c r="AD50" s="744"/>
      <c r="AE50" s="744"/>
      <c r="AF50" s="744"/>
    </row>
    <row r="51" spans="1:32" ht="13.5" customHeight="1" x14ac:dyDescent="0.2">
      <c r="A51" s="469"/>
      <c r="B51" s="875"/>
      <c r="C51" s="1027"/>
      <c r="D51" s="1026"/>
      <c r="E51" s="877"/>
      <c r="F51" s="744"/>
      <c r="G51" s="744"/>
      <c r="H51" s="744"/>
      <c r="I51" s="744"/>
      <c r="J51" s="744"/>
      <c r="K51" s="744"/>
      <c r="L51" s="744"/>
      <c r="M51" s="744"/>
      <c r="N51" s="744"/>
      <c r="O51" s="744"/>
      <c r="P51" s="744"/>
      <c r="Q51" s="744"/>
      <c r="R51" s="744"/>
      <c r="S51" s="744"/>
      <c r="T51" s="744"/>
      <c r="U51" s="744"/>
      <c r="V51" s="744"/>
      <c r="W51" s="744"/>
      <c r="X51" s="744"/>
      <c r="Y51" s="744"/>
      <c r="Z51" s="744"/>
      <c r="AA51" s="744"/>
      <c r="AB51" s="744"/>
      <c r="AC51" s="744"/>
      <c r="AD51" s="744"/>
      <c r="AE51" s="744"/>
      <c r="AF51" s="744"/>
    </row>
    <row r="52" spans="1:32" ht="9.9499999999999993" customHeight="1" x14ac:dyDescent="0.2">
      <c r="A52" s="469"/>
      <c r="B52" s="881"/>
      <c r="C52" s="876"/>
      <c r="D52" s="1028"/>
      <c r="E52" s="877"/>
      <c r="F52" s="744"/>
      <c r="G52" s="744"/>
      <c r="H52" s="744"/>
      <c r="I52" s="744"/>
      <c r="J52" s="744"/>
      <c r="K52" s="744"/>
      <c r="L52" s="744"/>
      <c r="M52" s="744"/>
      <c r="N52" s="744"/>
      <c r="O52" s="744"/>
      <c r="P52" s="744"/>
      <c r="Q52" s="744"/>
      <c r="R52" s="744"/>
      <c r="S52" s="744"/>
      <c r="T52" s="744"/>
      <c r="U52" s="744"/>
      <c r="V52" s="744"/>
      <c r="W52" s="744"/>
      <c r="X52" s="744"/>
      <c r="Y52" s="744"/>
      <c r="Z52" s="744"/>
      <c r="AA52" s="744"/>
      <c r="AB52" s="744"/>
      <c r="AC52" s="744"/>
      <c r="AD52" s="744"/>
      <c r="AE52" s="744"/>
      <c r="AF52" s="744"/>
    </row>
    <row r="53" spans="1:32" ht="13.5" customHeight="1" x14ac:dyDescent="0.2">
      <c r="A53" s="1022" t="s">
        <v>661</v>
      </c>
      <c r="B53" s="1029" t="s">
        <v>662</v>
      </c>
      <c r="C53" s="1024">
        <v>5900</v>
      </c>
      <c r="D53" s="1024">
        <v>0</v>
      </c>
      <c r="E53" s="1025">
        <v>4130</v>
      </c>
      <c r="F53" s="744"/>
      <c r="G53" s="744"/>
      <c r="H53" s="744"/>
      <c r="I53" s="744"/>
      <c r="J53" s="744"/>
      <c r="K53" s="744"/>
      <c r="L53" s="744"/>
      <c r="M53" s="744"/>
      <c r="N53" s="744"/>
      <c r="O53" s="744"/>
      <c r="P53" s="744"/>
      <c r="Q53" s="744"/>
      <c r="R53" s="744"/>
      <c r="S53" s="744"/>
      <c r="T53" s="744"/>
      <c r="U53" s="744"/>
      <c r="V53" s="744"/>
      <c r="W53" s="744"/>
      <c r="X53" s="744"/>
      <c r="Y53" s="744"/>
      <c r="Z53" s="744"/>
      <c r="AA53" s="744"/>
      <c r="AB53" s="744"/>
      <c r="AC53" s="744"/>
      <c r="AD53" s="744"/>
      <c r="AE53" s="744"/>
      <c r="AF53" s="744"/>
    </row>
    <row r="54" spans="1:32" ht="13.5" customHeight="1" x14ac:dyDescent="0.2">
      <c r="A54" s="1030"/>
      <c r="B54" s="875" t="s">
        <v>663</v>
      </c>
      <c r="C54" s="1026">
        <v>1000</v>
      </c>
      <c r="D54" s="1026">
        <v>0</v>
      </c>
      <c r="E54" s="877">
        <v>1000</v>
      </c>
      <c r="F54" s="744"/>
      <c r="G54" s="744"/>
      <c r="H54" s="744"/>
      <c r="I54" s="744"/>
      <c r="J54" s="744"/>
      <c r="K54" s="744"/>
      <c r="L54" s="744"/>
      <c r="M54" s="744"/>
      <c r="N54" s="744"/>
      <c r="O54" s="744"/>
      <c r="P54" s="744"/>
      <c r="Q54" s="744"/>
      <c r="R54" s="744"/>
      <c r="S54" s="744"/>
      <c r="T54" s="744"/>
      <c r="U54" s="744"/>
      <c r="V54" s="744"/>
      <c r="W54" s="744"/>
      <c r="X54" s="744"/>
      <c r="Y54" s="744"/>
      <c r="Z54" s="744"/>
      <c r="AA54" s="744"/>
      <c r="AB54" s="744"/>
      <c r="AC54" s="744"/>
      <c r="AD54" s="744"/>
      <c r="AE54" s="744"/>
      <c r="AF54" s="744"/>
    </row>
    <row r="55" spans="1:32" ht="13.5" customHeight="1" x14ac:dyDescent="0.2">
      <c r="A55" s="469"/>
      <c r="B55" s="875" t="s">
        <v>664</v>
      </c>
      <c r="C55" s="1026">
        <v>1000</v>
      </c>
      <c r="D55" s="1026">
        <v>0</v>
      </c>
      <c r="E55" s="877">
        <v>1000</v>
      </c>
      <c r="F55" s="744"/>
      <c r="G55" s="744"/>
      <c r="H55" s="744"/>
      <c r="I55" s="744"/>
      <c r="J55" s="744"/>
      <c r="K55" s="744"/>
      <c r="L55" s="744"/>
      <c r="M55" s="744"/>
      <c r="N55" s="744"/>
      <c r="O55" s="744"/>
      <c r="P55" s="744"/>
      <c r="Q55" s="744"/>
      <c r="R55" s="744"/>
      <c r="S55" s="744"/>
      <c r="T55" s="744"/>
      <c r="U55" s="744"/>
      <c r="V55" s="744"/>
      <c r="W55" s="744"/>
      <c r="X55" s="744"/>
      <c r="Y55" s="744"/>
      <c r="Z55" s="744"/>
      <c r="AA55" s="744"/>
      <c r="AB55" s="744"/>
      <c r="AC55" s="744"/>
      <c r="AD55" s="744"/>
      <c r="AE55" s="744"/>
      <c r="AF55" s="744"/>
    </row>
    <row r="56" spans="1:32" ht="13.5" customHeight="1" x14ac:dyDescent="0.2">
      <c r="A56" s="469"/>
      <c r="B56" s="875" t="s">
        <v>665</v>
      </c>
      <c r="C56" s="1026">
        <v>2900</v>
      </c>
      <c r="D56" s="1026">
        <v>0</v>
      </c>
      <c r="E56" s="877">
        <v>1250</v>
      </c>
      <c r="F56" s="744"/>
      <c r="G56" s="744"/>
      <c r="H56" s="744"/>
      <c r="I56" s="744"/>
      <c r="J56" s="744"/>
      <c r="K56" s="744"/>
      <c r="L56" s="744"/>
      <c r="M56" s="744"/>
      <c r="N56" s="744"/>
      <c r="O56" s="744"/>
      <c r="P56" s="744"/>
      <c r="Q56" s="744"/>
      <c r="R56" s="744"/>
      <c r="S56" s="744"/>
      <c r="T56" s="744"/>
      <c r="U56" s="744"/>
      <c r="V56" s="744"/>
      <c r="W56" s="744"/>
      <c r="X56" s="744"/>
      <c r="Y56" s="744"/>
      <c r="Z56" s="744"/>
      <c r="AA56" s="744"/>
      <c r="AB56" s="744"/>
      <c r="AC56" s="744"/>
      <c r="AD56" s="744"/>
      <c r="AE56" s="744"/>
      <c r="AF56" s="744"/>
    </row>
    <row r="57" spans="1:32" ht="13.5" customHeight="1" x14ac:dyDescent="0.2">
      <c r="A57" s="469"/>
      <c r="B57" s="875" t="s">
        <v>666</v>
      </c>
      <c r="C57" s="1026">
        <v>1000</v>
      </c>
      <c r="D57" s="1026">
        <v>0</v>
      </c>
      <c r="E57" s="877">
        <v>880</v>
      </c>
      <c r="F57" s="744"/>
      <c r="G57" s="744"/>
      <c r="H57" s="744"/>
      <c r="I57" s="744"/>
      <c r="J57" s="744"/>
      <c r="K57" s="744"/>
      <c r="L57" s="744"/>
      <c r="M57" s="744"/>
      <c r="N57" s="744"/>
      <c r="O57" s="744"/>
      <c r="P57" s="744"/>
      <c r="Q57" s="744"/>
      <c r="R57" s="744"/>
      <c r="S57" s="744"/>
      <c r="T57" s="744"/>
      <c r="U57" s="744"/>
      <c r="V57" s="744"/>
      <c r="W57" s="744"/>
      <c r="X57" s="744"/>
      <c r="Y57" s="744"/>
      <c r="Z57" s="744"/>
      <c r="AA57" s="744"/>
      <c r="AB57" s="744"/>
      <c r="AC57" s="744"/>
      <c r="AD57" s="744"/>
      <c r="AE57" s="744"/>
      <c r="AF57" s="744"/>
    </row>
    <row r="58" spans="1:32" ht="9.9499999999999993" customHeight="1" x14ac:dyDescent="0.2">
      <c r="A58" s="469"/>
      <c r="B58" s="881"/>
      <c r="C58" s="876"/>
      <c r="D58" s="1028"/>
      <c r="E58" s="877"/>
      <c r="F58" s="744"/>
      <c r="G58" s="744"/>
      <c r="H58" s="744"/>
      <c r="I58" s="744"/>
      <c r="J58" s="744"/>
      <c r="K58" s="744"/>
      <c r="L58" s="744"/>
      <c r="M58" s="744"/>
      <c r="N58" s="744"/>
      <c r="O58" s="744"/>
      <c r="P58" s="744"/>
      <c r="Q58" s="744"/>
      <c r="R58" s="744"/>
      <c r="S58" s="744"/>
      <c r="T58" s="744"/>
      <c r="U58" s="744"/>
      <c r="V58" s="744"/>
      <c r="W58" s="744"/>
      <c r="X58" s="744"/>
      <c r="Y58" s="744"/>
      <c r="Z58" s="744"/>
      <c r="AA58" s="744"/>
      <c r="AB58" s="744"/>
      <c r="AC58" s="744"/>
      <c r="AD58" s="744"/>
      <c r="AE58" s="744"/>
      <c r="AF58" s="744"/>
    </row>
    <row r="59" spans="1:32" ht="13.5" customHeight="1" x14ac:dyDescent="0.2">
      <c r="A59" s="1031" t="s">
        <v>667</v>
      </c>
      <c r="B59" s="1023" t="s">
        <v>668</v>
      </c>
      <c r="C59" s="1024">
        <v>10100</v>
      </c>
      <c r="D59" s="1024">
        <v>172360</v>
      </c>
      <c r="E59" s="1025">
        <v>286322</v>
      </c>
      <c r="F59" s="744"/>
      <c r="G59" s="744"/>
      <c r="H59" s="744"/>
      <c r="I59" s="744"/>
      <c r="J59" s="744"/>
      <c r="K59" s="744"/>
      <c r="L59" s="744"/>
      <c r="M59" s="744"/>
      <c r="N59" s="744"/>
      <c r="O59" s="744"/>
      <c r="P59" s="744"/>
      <c r="Q59" s="744"/>
      <c r="R59" s="744"/>
      <c r="S59" s="744"/>
      <c r="T59" s="744"/>
      <c r="U59" s="744"/>
      <c r="V59" s="744"/>
      <c r="W59" s="744"/>
      <c r="X59" s="744"/>
      <c r="Y59" s="744"/>
      <c r="Z59" s="744"/>
      <c r="AA59" s="744"/>
      <c r="AB59" s="744"/>
      <c r="AC59" s="744"/>
      <c r="AD59" s="744"/>
      <c r="AE59" s="744"/>
      <c r="AF59" s="744"/>
    </row>
    <row r="60" spans="1:32" ht="13.5" customHeight="1" x14ac:dyDescent="0.2">
      <c r="A60" s="859">
        <v>1</v>
      </c>
      <c r="B60" s="902" t="s">
        <v>669</v>
      </c>
      <c r="C60" s="1027">
        <v>0</v>
      </c>
      <c r="D60" s="1026">
        <v>172360</v>
      </c>
      <c r="E60" s="1032">
        <v>263076</v>
      </c>
      <c r="F60" s="744"/>
      <c r="G60" s="744"/>
      <c r="H60" s="744"/>
      <c r="I60" s="744"/>
      <c r="J60" s="744"/>
      <c r="K60" s="744"/>
      <c r="L60" s="744"/>
      <c r="M60" s="744"/>
      <c r="N60" s="744"/>
      <c r="O60" s="744"/>
      <c r="P60" s="744"/>
      <c r="Q60" s="744"/>
      <c r="R60" s="744"/>
      <c r="S60" s="744"/>
      <c r="T60" s="744"/>
      <c r="U60" s="744"/>
      <c r="V60" s="744"/>
      <c r="W60" s="744"/>
      <c r="X60" s="744"/>
      <c r="Y60" s="744"/>
      <c r="Z60" s="744"/>
      <c r="AA60" s="744"/>
      <c r="AB60" s="744"/>
      <c r="AC60" s="744"/>
      <c r="AD60" s="744"/>
      <c r="AE60" s="744"/>
      <c r="AF60" s="744"/>
    </row>
    <row r="61" spans="1:32" ht="13.5" customHeight="1" x14ac:dyDescent="0.2">
      <c r="A61" s="374"/>
      <c r="B61" s="875" t="s">
        <v>670</v>
      </c>
      <c r="C61" s="1027">
        <v>2000</v>
      </c>
      <c r="D61" s="1026">
        <v>0</v>
      </c>
      <c r="E61" s="877">
        <v>2591</v>
      </c>
      <c r="F61" s="744"/>
      <c r="G61" s="744"/>
      <c r="H61" s="744"/>
      <c r="I61" s="744"/>
      <c r="J61" s="744"/>
      <c r="K61" s="744"/>
      <c r="L61" s="744"/>
      <c r="M61" s="744"/>
      <c r="N61" s="744"/>
      <c r="O61" s="744"/>
      <c r="P61" s="744"/>
      <c r="Q61" s="744"/>
      <c r="R61" s="744"/>
      <c r="S61" s="744"/>
      <c r="T61" s="744"/>
      <c r="U61" s="744"/>
      <c r="V61" s="744"/>
      <c r="W61" s="744"/>
      <c r="X61" s="744"/>
      <c r="Y61" s="744"/>
      <c r="Z61" s="744"/>
      <c r="AA61" s="744"/>
      <c r="AB61" s="744"/>
      <c r="AC61" s="744"/>
      <c r="AD61" s="744"/>
      <c r="AE61" s="744"/>
      <c r="AF61" s="744"/>
    </row>
    <row r="62" spans="1:32" ht="13.5" customHeight="1" x14ac:dyDescent="0.2">
      <c r="A62" s="859"/>
      <c r="B62" s="902" t="s">
        <v>671</v>
      </c>
      <c r="C62" s="1027">
        <v>2800</v>
      </c>
      <c r="D62" s="1026">
        <v>0</v>
      </c>
      <c r="E62" s="877">
        <v>3800</v>
      </c>
      <c r="F62" s="744"/>
      <c r="G62" s="744"/>
      <c r="H62" s="744"/>
      <c r="I62" s="744"/>
      <c r="J62" s="744"/>
      <c r="K62" s="744"/>
      <c r="L62" s="744"/>
      <c r="M62" s="744"/>
      <c r="N62" s="744"/>
      <c r="O62" s="744"/>
      <c r="P62" s="744"/>
      <c r="Q62" s="744"/>
      <c r="R62" s="744"/>
      <c r="S62" s="744"/>
      <c r="T62" s="744"/>
      <c r="U62" s="744"/>
      <c r="V62" s="744"/>
      <c r="W62" s="744"/>
      <c r="X62" s="744"/>
      <c r="Y62" s="744"/>
      <c r="Z62" s="744"/>
      <c r="AA62" s="744"/>
      <c r="AB62" s="744"/>
      <c r="AC62" s="744"/>
      <c r="AD62" s="744"/>
      <c r="AE62" s="744"/>
      <c r="AF62" s="744"/>
    </row>
    <row r="63" spans="1:32" ht="13.5" customHeight="1" x14ac:dyDescent="0.2">
      <c r="A63" s="859"/>
      <c r="B63" s="1033" t="s">
        <v>672</v>
      </c>
      <c r="C63" s="1027">
        <v>1300</v>
      </c>
      <c r="D63" s="1026">
        <v>0</v>
      </c>
      <c r="E63" s="1032">
        <v>996</v>
      </c>
      <c r="F63" s="744"/>
      <c r="G63" s="744"/>
      <c r="H63" s="744"/>
      <c r="I63" s="744"/>
      <c r="J63" s="744"/>
      <c r="K63" s="744"/>
      <c r="L63" s="744"/>
      <c r="M63" s="744"/>
      <c r="N63" s="744"/>
      <c r="O63" s="744"/>
      <c r="P63" s="744"/>
      <c r="Q63" s="744"/>
      <c r="R63" s="744"/>
      <c r="S63" s="744"/>
      <c r="T63" s="744"/>
      <c r="U63" s="744"/>
      <c r="V63" s="744"/>
      <c r="W63" s="744"/>
      <c r="X63" s="744"/>
      <c r="Y63" s="744"/>
      <c r="Z63" s="744"/>
      <c r="AA63" s="744"/>
      <c r="AB63" s="744"/>
      <c r="AC63" s="744"/>
      <c r="AD63" s="744"/>
      <c r="AE63" s="744"/>
      <c r="AF63" s="744"/>
    </row>
    <row r="64" spans="1:32" ht="13.5" customHeight="1" x14ac:dyDescent="0.2">
      <c r="A64" s="859"/>
      <c r="B64" s="902" t="s">
        <v>673</v>
      </c>
      <c r="C64" s="1027">
        <v>1000</v>
      </c>
      <c r="D64" s="1026">
        <v>0</v>
      </c>
      <c r="E64" s="1032">
        <v>1200</v>
      </c>
      <c r="F64" s="744"/>
      <c r="G64" s="744"/>
      <c r="H64" s="744"/>
      <c r="I64" s="744"/>
      <c r="J64" s="744"/>
      <c r="K64" s="744"/>
      <c r="L64" s="744"/>
      <c r="M64" s="744"/>
      <c r="N64" s="744"/>
      <c r="O64" s="744"/>
      <c r="P64" s="744"/>
      <c r="Q64" s="744"/>
      <c r="R64" s="744"/>
      <c r="S64" s="744"/>
      <c r="T64" s="744"/>
      <c r="U64" s="744"/>
      <c r="V64" s="744"/>
      <c r="W64" s="744"/>
      <c r="X64" s="744"/>
      <c r="Y64" s="744"/>
      <c r="Z64" s="744"/>
      <c r="AA64" s="744"/>
      <c r="AB64" s="744"/>
      <c r="AC64" s="744"/>
      <c r="AD64" s="744"/>
      <c r="AE64" s="744"/>
      <c r="AF64" s="744"/>
    </row>
    <row r="65" spans="1:32" ht="13.5" customHeight="1" x14ac:dyDescent="0.2">
      <c r="A65" s="859"/>
      <c r="B65" s="902" t="s">
        <v>674</v>
      </c>
      <c r="C65" s="1027">
        <v>3000</v>
      </c>
      <c r="D65" s="1026">
        <v>0</v>
      </c>
      <c r="E65" s="1032">
        <v>1278</v>
      </c>
      <c r="F65" s="744"/>
      <c r="G65" s="744"/>
      <c r="H65" s="744"/>
      <c r="I65" s="744"/>
      <c r="J65" s="744"/>
      <c r="K65" s="744"/>
      <c r="L65" s="744"/>
      <c r="M65" s="744"/>
      <c r="N65" s="744"/>
      <c r="O65" s="744"/>
      <c r="P65" s="744"/>
      <c r="Q65" s="744"/>
      <c r="R65" s="744"/>
      <c r="S65" s="744"/>
      <c r="T65" s="744"/>
      <c r="U65" s="744"/>
      <c r="V65" s="744"/>
      <c r="W65" s="744"/>
      <c r="X65" s="744"/>
      <c r="Y65" s="744"/>
      <c r="Z65" s="744"/>
      <c r="AA65" s="744"/>
      <c r="AB65" s="744"/>
      <c r="AC65" s="744"/>
      <c r="AD65" s="744"/>
      <c r="AE65" s="744"/>
      <c r="AF65" s="744"/>
    </row>
    <row r="66" spans="1:32" ht="13.5" customHeight="1" x14ac:dyDescent="0.2">
      <c r="A66" s="859"/>
      <c r="B66" s="902" t="s">
        <v>675</v>
      </c>
      <c r="C66" s="1027"/>
      <c r="D66" s="1026"/>
      <c r="E66" s="1032">
        <v>987</v>
      </c>
      <c r="F66" s="744"/>
      <c r="G66" s="744"/>
      <c r="H66" s="744"/>
      <c r="I66" s="744"/>
      <c r="J66" s="744"/>
      <c r="K66" s="744"/>
      <c r="L66" s="744"/>
      <c r="M66" s="744"/>
      <c r="N66" s="744"/>
      <c r="O66" s="744"/>
      <c r="P66" s="744"/>
      <c r="Q66" s="744"/>
      <c r="R66" s="744"/>
      <c r="S66" s="744"/>
      <c r="T66" s="744"/>
      <c r="U66" s="744"/>
      <c r="V66" s="744"/>
      <c r="W66" s="744"/>
      <c r="X66" s="744"/>
      <c r="Y66" s="744"/>
      <c r="Z66" s="744"/>
      <c r="AA66" s="744"/>
      <c r="AB66" s="744"/>
      <c r="AC66" s="744"/>
      <c r="AD66" s="744"/>
      <c r="AE66" s="744"/>
      <c r="AF66" s="744"/>
    </row>
    <row r="67" spans="1:32" ht="13.5" customHeight="1" x14ac:dyDescent="0.2">
      <c r="A67" s="859"/>
      <c r="B67" s="902" t="s">
        <v>676</v>
      </c>
      <c r="C67" s="1027"/>
      <c r="D67" s="1026"/>
      <c r="E67" s="1032">
        <v>300</v>
      </c>
      <c r="F67" s="744"/>
      <c r="G67" s="744"/>
      <c r="H67" s="744"/>
      <c r="I67" s="744"/>
      <c r="J67" s="744"/>
      <c r="K67" s="744"/>
      <c r="L67" s="744"/>
      <c r="M67" s="744"/>
      <c r="N67" s="744"/>
      <c r="O67" s="744"/>
      <c r="P67" s="744"/>
      <c r="Q67" s="744"/>
      <c r="R67" s="744"/>
      <c r="S67" s="744"/>
      <c r="T67" s="744"/>
      <c r="U67" s="744"/>
      <c r="V67" s="744"/>
      <c r="W67" s="744"/>
      <c r="X67" s="744"/>
      <c r="Y67" s="744"/>
      <c r="Z67" s="744"/>
      <c r="AA67" s="744"/>
      <c r="AB67" s="744"/>
      <c r="AC67" s="744"/>
      <c r="AD67" s="744"/>
      <c r="AE67" s="744"/>
      <c r="AF67" s="744"/>
    </row>
    <row r="68" spans="1:32" ht="13.5" customHeight="1" x14ac:dyDescent="0.2">
      <c r="A68" s="859"/>
      <c r="B68" s="902"/>
      <c r="C68" s="1027"/>
      <c r="D68" s="1026"/>
      <c r="E68" s="1032"/>
      <c r="F68" s="744"/>
      <c r="G68" s="744"/>
      <c r="H68" s="744"/>
      <c r="I68" s="744"/>
      <c r="J68" s="744"/>
      <c r="K68" s="744"/>
      <c r="L68" s="744"/>
      <c r="M68" s="744"/>
      <c r="N68" s="744"/>
      <c r="O68" s="744"/>
      <c r="P68" s="744"/>
      <c r="Q68" s="744"/>
      <c r="R68" s="744"/>
      <c r="S68" s="744"/>
      <c r="T68" s="744"/>
      <c r="U68" s="744"/>
      <c r="V68" s="744"/>
      <c r="W68" s="744"/>
      <c r="X68" s="744"/>
      <c r="Y68" s="744"/>
      <c r="Z68" s="744"/>
      <c r="AA68" s="744"/>
      <c r="AB68" s="744"/>
      <c r="AC68" s="744"/>
      <c r="AD68" s="744"/>
      <c r="AE68" s="744"/>
      <c r="AF68" s="744"/>
    </row>
    <row r="69" spans="1:32" ht="13.5" customHeight="1" x14ac:dyDescent="0.2">
      <c r="A69" s="859">
        <v>6</v>
      </c>
      <c r="B69" s="902" t="s">
        <v>677</v>
      </c>
      <c r="C69" s="1027"/>
      <c r="D69" s="1026">
        <v>0</v>
      </c>
      <c r="E69" s="1032">
        <v>12047</v>
      </c>
      <c r="F69" s="744"/>
      <c r="G69" s="744"/>
      <c r="H69" s="744"/>
      <c r="I69" s="744"/>
      <c r="J69" s="744"/>
      <c r="K69" s="744"/>
      <c r="L69" s="744"/>
      <c r="M69" s="744"/>
      <c r="N69" s="744"/>
      <c r="O69" s="744"/>
      <c r="P69" s="744"/>
      <c r="Q69" s="744"/>
      <c r="R69" s="744"/>
      <c r="S69" s="744"/>
      <c r="T69" s="744"/>
      <c r="U69" s="744"/>
      <c r="V69" s="744"/>
      <c r="W69" s="744"/>
      <c r="X69" s="744"/>
      <c r="Y69" s="744"/>
      <c r="Z69" s="744"/>
      <c r="AA69" s="744"/>
      <c r="AB69" s="744"/>
      <c r="AC69" s="744"/>
      <c r="AD69" s="744"/>
      <c r="AE69" s="744"/>
      <c r="AF69" s="744"/>
    </row>
    <row r="70" spans="1:32" ht="13.5" customHeight="1" x14ac:dyDescent="0.2">
      <c r="A70" s="859">
        <v>7</v>
      </c>
      <c r="B70" s="902" t="s">
        <v>678</v>
      </c>
      <c r="C70" s="1027"/>
      <c r="D70" s="1026">
        <v>0</v>
      </c>
      <c r="E70" s="1032">
        <v>47</v>
      </c>
      <c r="F70" s="744"/>
      <c r="G70" s="744"/>
      <c r="H70" s="744"/>
      <c r="I70" s="744"/>
      <c r="J70" s="744"/>
      <c r="K70" s="744"/>
      <c r="L70" s="744"/>
      <c r="M70" s="744"/>
      <c r="N70" s="744"/>
      <c r="O70" s="744"/>
      <c r="P70" s="744"/>
      <c r="Q70" s="744"/>
      <c r="R70" s="744"/>
      <c r="S70" s="744"/>
      <c r="T70" s="744"/>
      <c r="U70" s="744"/>
      <c r="V70" s="744"/>
      <c r="W70" s="744"/>
      <c r="X70" s="744"/>
      <c r="Y70" s="744"/>
      <c r="Z70" s="744"/>
      <c r="AA70" s="744"/>
      <c r="AB70" s="744"/>
      <c r="AC70" s="744"/>
      <c r="AD70" s="744"/>
      <c r="AE70" s="744"/>
      <c r="AF70" s="744"/>
    </row>
    <row r="71" spans="1:32" ht="13.5" hidden="1" customHeight="1" x14ac:dyDescent="0.2">
      <c r="A71" s="859"/>
      <c r="B71" s="902" t="s">
        <v>679</v>
      </c>
      <c r="C71" s="1027"/>
      <c r="D71" s="1026"/>
      <c r="E71" s="1032"/>
      <c r="F71" s="744"/>
      <c r="G71" s="744"/>
      <c r="H71" s="744"/>
      <c r="I71" s="744"/>
      <c r="J71" s="744"/>
      <c r="K71" s="744"/>
      <c r="L71" s="744"/>
      <c r="M71" s="744"/>
      <c r="N71" s="744"/>
      <c r="O71" s="744"/>
      <c r="P71" s="744"/>
      <c r="Q71" s="744"/>
      <c r="R71" s="744"/>
      <c r="S71" s="744"/>
      <c r="T71" s="744"/>
      <c r="U71" s="744"/>
      <c r="V71" s="744"/>
      <c r="W71" s="744"/>
      <c r="X71" s="744"/>
      <c r="Y71" s="744"/>
      <c r="Z71" s="744"/>
      <c r="AA71" s="744"/>
      <c r="AB71" s="744"/>
      <c r="AC71" s="744"/>
      <c r="AD71" s="744"/>
      <c r="AE71" s="744"/>
      <c r="AF71" s="744"/>
    </row>
    <row r="72" spans="1:32" ht="13.5" hidden="1" customHeight="1" x14ac:dyDescent="0.2">
      <c r="A72" s="859"/>
      <c r="B72" s="902" t="s">
        <v>680</v>
      </c>
      <c r="C72" s="1027"/>
      <c r="D72" s="1026"/>
      <c r="E72" s="1032"/>
      <c r="F72" s="744"/>
      <c r="G72" s="744"/>
      <c r="H72" s="744"/>
      <c r="I72" s="744"/>
      <c r="J72" s="744"/>
      <c r="K72" s="744"/>
      <c r="L72" s="744"/>
      <c r="M72" s="744"/>
      <c r="N72" s="744"/>
      <c r="O72" s="744"/>
      <c r="P72" s="744"/>
      <c r="Q72" s="744"/>
      <c r="R72" s="744"/>
      <c r="S72" s="744"/>
      <c r="T72" s="744"/>
      <c r="U72" s="744"/>
      <c r="V72" s="744"/>
      <c r="W72" s="744"/>
      <c r="X72" s="744"/>
      <c r="Y72" s="744"/>
      <c r="Z72" s="744"/>
      <c r="AA72" s="744"/>
      <c r="AB72" s="744"/>
      <c r="AC72" s="744"/>
      <c r="AD72" s="744"/>
      <c r="AE72" s="744"/>
      <c r="AF72" s="744"/>
    </row>
    <row r="73" spans="1:32" ht="13.5" hidden="1" customHeight="1" x14ac:dyDescent="0.2">
      <c r="A73" s="859"/>
      <c r="B73" s="1004" t="s">
        <v>681</v>
      </c>
      <c r="C73" s="891">
        <v>0</v>
      </c>
      <c r="D73" s="1034">
        <v>0</v>
      </c>
      <c r="E73" s="1032">
        <v>0</v>
      </c>
      <c r="F73" s="744"/>
      <c r="G73" s="744"/>
      <c r="H73" s="744"/>
      <c r="I73" s="744"/>
      <c r="J73" s="744"/>
      <c r="K73" s="744"/>
      <c r="L73" s="744"/>
      <c r="M73" s="744"/>
      <c r="N73" s="744"/>
      <c r="O73" s="744"/>
      <c r="P73" s="744"/>
      <c r="Q73" s="744"/>
      <c r="R73" s="744"/>
      <c r="S73" s="744"/>
      <c r="T73" s="744"/>
      <c r="U73" s="744"/>
      <c r="V73" s="744"/>
      <c r="W73" s="744"/>
      <c r="X73" s="744"/>
      <c r="Y73" s="744"/>
      <c r="Z73" s="744"/>
      <c r="AA73" s="744"/>
      <c r="AB73" s="744"/>
      <c r="AC73" s="744"/>
      <c r="AD73" s="744"/>
      <c r="AE73" s="744"/>
      <c r="AF73" s="744"/>
    </row>
    <row r="74" spans="1:32" ht="9.9499999999999993" customHeight="1" x14ac:dyDescent="0.2">
      <c r="A74" s="859"/>
      <c r="B74" s="902"/>
      <c r="C74" s="891"/>
      <c r="D74" s="1034"/>
      <c r="E74" s="1032"/>
      <c r="F74" s="744"/>
      <c r="G74" s="744"/>
      <c r="H74" s="744"/>
      <c r="I74" s="744"/>
      <c r="J74" s="744"/>
      <c r="K74" s="744"/>
      <c r="L74" s="744"/>
      <c r="M74" s="744"/>
      <c r="N74" s="744"/>
      <c r="O74" s="744"/>
      <c r="P74" s="744"/>
      <c r="Q74" s="744"/>
      <c r="R74" s="744"/>
      <c r="S74" s="744"/>
      <c r="T74" s="744"/>
      <c r="U74" s="744"/>
      <c r="V74" s="744"/>
      <c r="W74" s="744"/>
      <c r="X74" s="744"/>
      <c r="Y74" s="744"/>
      <c r="Z74" s="744"/>
      <c r="AA74" s="744"/>
      <c r="AB74" s="744"/>
      <c r="AC74" s="744"/>
      <c r="AD74" s="744"/>
      <c r="AE74" s="744"/>
      <c r="AF74" s="744"/>
    </row>
    <row r="75" spans="1:32" ht="13.5" customHeight="1" x14ac:dyDescent="0.2">
      <c r="A75" s="1022" t="s">
        <v>682</v>
      </c>
      <c r="B75" s="1035" t="s">
        <v>571</v>
      </c>
      <c r="C75" s="1024">
        <v>0</v>
      </c>
      <c r="D75" s="1024">
        <v>0</v>
      </c>
      <c r="E75" s="1025">
        <v>5775</v>
      </c>
      <c r="F75" s="744"/>
      <c r="G75" s="744"/>
      <c r="H75" s="744"/>
      <c r="I75" s="744"/>
      <c r="J75" s="744"/>
      <c r="K75" s="744"/>
      <c r="L75" s="744"/>
      <c r="M75" s="744"/>
      <c r="N75" s="744"/>
      <c r="O75" s="744"/>
      <c r="P75" s="744"/>
      <c r="Q75" s="744"/>
      <c r="R75" s="744"/>
      <c r="S75" s="744"/>
      <c r="T75" s="744"/>
      <c r="U75" s="744"/>
      <c r="V75" s="744"/>
      <c r="W75" s="744"/>
      <c r="X75" s="744"/>
      <c r="Y75" s="744"/>
      <c r="Z75" s="744"/>
      <c r="AA75" s="744"/>
      <c r="AB75" s="744"/>
      <c r="AC75" s="744"/>
      <c r="AD75" s="744"/>
      <c r="AE75" s="744"/>
      <c r="AF75" s="744"/>
    </row>
    <row r="76" spans="1:32" ht="13.5" customHeight="1" x14ac:dyDescent="0.2">
      <c r="A76" s="859"/>
      <c r="B76" s="901" t="s">
        <v>683</v>
      </c>
      <c r="C76" s="891"/>
      <c r="D76" s="1034">
        <v>0</v>
      </c>
      <c r="E76" s="1032">
        <v>0</v>
      </c>
      <c r="F76" s="744"/>
      <c r="G76" s="744"/>
      <c r="H76" s="744"/>
      <c r="I76" s="744"/>
      <c r="J76" s="744"/>
      <c r="K76" s="744"/>
      <c r="L76" s="744"/>
      <c r="M76" s="744"/>
      <c r="N76" s="744"/>
      <c r="O76" s="744"/>
      <c r="P76" s="744"/>
      <c r="Q76" s="744"/>
      <c r="R76" s="744"/>
      <c r="S76" s="744"/>
      <c r="T76" s="744"/>
      <c r="U76" s="744"/>
      <c r="V76" s="744"/>
      <c r="W76" s="744"/>
      <c r="X76" s="744"/>
      <c r="Y76" s="744"/>
      <c r="Z76" s="744"/>
      <c r="AA76" s="744"/>
      <c r="AB76" s="744"/>
      <c r="AC76" s="744"/>
      <c r="AD76" s="744"/>
      <c r="AE76" s="744"/>
      <c r="AF76" s="744"/>
    </row>
    <row r="77" spans="1:32" ht="13.5" customHeight="1" x14ac:dyDescent="0.2">
      <c r="A77" s="859"/>
      <c r="B77" s="901" t="s">
        <v>684</v>
      </c>
      <c r="C77" s="891"/>
      <c r="D77" s="1034">
        <v>0</v>
      </c>
      <c r="E77" s="1032">
        <v>5775</v>
      </c>
      <c r="F77" s="744"/>
      <c r="G77" s="744"/>
      <c r="H77" s="744"/>
      <c r="I77" s="744"/>
      <c r="J77" s="744"/>
      <c r="K77" s="744"/>
      <c r="L77" s="744"/>
      <c r="M77" s="744"/>
      <c r="N77" s="744"/>
      <c r="O77" s="744"/>
      <c r="P77" s="744"/>
      <c r="Q77" s="744"/>
      <c r="R77" s="744"/>
      <c r="S77" s="744"/>
      <c r="T77" s="744"/>
      <c r="U77" s="744"/>
      <c r="V77" s="744"/>
      <c r="W77" s="744"/>
      <c r="X77" s="744"/>
      <c r="Y77" s="744"/>
      <c r="Z77" s="744"/>
      <c r="AA77" s="744"/>
      <c r="AB77" s="744"/>
      <c r="AC77" s="744"/>
      <c r="AD77" s="744"/>
      <c r="AE77" s="744"/>
      <c r="AF77" s="744"/>
    </row>
    <row r="78" spans="1:32" ht="9.9499999999999993" customHeight="1" x14ac:dyDescent="0.2">
      <c r="A78" s="859"/>
      <c r="B78" s="901"/>
      <c r="C78" s="891"/>
      <c r="D78" s="1034"/>
      <c r="E78" s="1032"/>
      <c r="F78" s="744"/>
      <c r="G78" s="744"/>
      <c r="H78" s="744"/>
      <c r="I78" s="744"/>
      <c r="J78" s="744"/>
      <c r="K78" s="744"/>
      <c r="L78" s="744"/>
      <c r="M78" s="744"/>
      <c r="N78" s="744"/>
      <c r="O78" s="744"/>
      <c r="P78" s="744"/>
      <c r="Q78" s="744"/>
      <c r="R78" s="744"/>
      <c r="S78" s="744"/>
      <c r="T78" s="744"/>
      <c r="U78" s="744"/>
      <c r="V78" s="744"/>
      <c r="W78" s="744"/>
      <c r="X78" s="744"/>
      <c r="Y78" s="744"/>
      <c r="Z78" s="744"/>
      <c r="AA78" s="744"/>
      <c r="AB78" s="744"/>
      <c r="AC78" s="744"/>
      <c r="AD78" s="744"/>
      <c r="AE78" s="744"/>
      <c r="AF78" s="744"/>
    </row>
    <row r="79" spans="1:32" ht="13.5" customHeight="1" x14ac:dyDescent="0.2">
      <c r="A79" s="1022" t="s">
        <v>685</v>
      </c>
      <c r="B79" s="1036" t="s">
        <v>686</v>
      </c>
      <c r="C79" s="1024">
        <v>313189</v>
      </c>
      <c r="D79" s="1024">
        <v>41791</v>
      </c>
      <c r="E79" s="1025">
        <v>41791</v>
      </c>
      <c r="F79" s="744"/>
      <c r="G79" s="744"/>
      <c r="H79" s="744"/>
      <c r="I79" s="744"/>
      <c r="J79" s="744"/>
      <c r="K79" s="744"/>
      <c r="L79" s="744"/>
      <c r="M79" s="744"/>
      <c r="N79" s="744"/>
      <c r="O79" s="744"/>
      <c r="P79" s="744"/>
      <c r="Q79" s="744"/>
      <c r="R79" s="744"/>
      <c r="S79" s="744"/>
      <c r="T79" s="744"/>
      <c r="U79" s="744"/>
      <c r="V79" s="744"/>
      <c r="W79" s="744"/>
      <c r="X79" s="744"/>
      <c r="Y79" s="744"/>
      <c r="Z79" s="744"/>
      <c r="AA79" s="744"/>
      <c r="AB79" s="744"/>
      <c r="AC79" s="744"/>
      <c r="AD79" s="744"/>
      <c r="AE79" s="744"/>
      <c r="AF79" s="744"/>
    </row>
    <row r="80" spans="1:32" ht="12.75" customHeight="1" x14ac:dyDescent="0.2">
      <c r="A80" s="859">
        <v>1</v>
      </c>
      <c r="B80" s="875" t="s">
        <v>687</v>
      </c>
      <c r="C80" s="1034">
        <v>251000</v>
      </c>
      <c r="D80" s="1034">
        <v>11861</v>
      </c>
      <c r="E80" s="1032">
        <v>11861</v>
      </c>
      <c r="F80" s="744"/>
      <c r="G80" s="744"/>
      <c r="H80" s="744"/>
      <c r="I80" s="744"/>
      <c r="J80" s="744"/>
      <c r="K80" s="744"/>
      <c r="L80" s="744"/>
      <c r="M80" s="744"/>
      <c r="N80" s="744"/>
      <c r="O80" s="744"/>
      <c r="P80" s="744"/>
      <c r="Q80" s="744"/>
      <c r="R80" s="744"/>
      <c r="S80" s="744"/>
      <c r="T80" s="744"/>
      <c r="U80" s="744"/>
      <c r="V80" s="744"/>
      <c r="W80" s="744"/>
      <c r="X80" s="744"/>
      <c r="Y80" s="744"/>
      <c r="Z80" s="744"/>
      <c r="AA80" s="744"/>
      <c r="AB80" s="744"/>
      <c r="AC80" s="744"/>
      <c r="AD80" s="744"/>
      <c r="AE80" s="744"/>
      <c r="AF80" s="744"/>
    </row>
    <row r="81" spans="1:32" ht="12.75" customHeight="1" x14ac:dyDescent="0.2">
      <c r="A81" s="859">
        <v>2</v>
      </c>
      <c r="B81" s="901" t="s">
        <v>688</v>
      </c>
      <c r="C81" s="1034">
        <v>62189</v>
      </c>
      <c r="D81" s="1034">
        <v>29930</v>
      </c>
      <c r="E81" s="1032">
        <v>29930</v>
      </c>
      <c r="F81" s="744"/>
      <c r="G81" s="744"/>
      <c r="H81" s="744"/>
      <c r="I81" s="744"/>
      <c r="J81" s="744"/>
      <c r="K81" s="744"/>
      <c r="L81" s="744"/>
      <c r="M81" s="744"/>
      <c r="N81" s="744"/>
      <c r="O81" s="744"/>
      <c r="P81" s="744"/>
      <c r="Q81" s="744"/>
      <c r="R81" s="744"/>
      <c r="S81" s="744"/>
      <c r="T81" s="744"/>
      <c r="U81" s="744"/>
      <c r="V81" s="744"/>
      <c r="W81" s="744"/>
      <c r="X81" s="744"/>
      <c r="Y81" s="744"/>
      <c r="Z81" s="744"/>
      <c r="AA81" s="744"/>
      <c r="AB81" s="744"/>
      <c r="AC81" s="744"/>
      <c r="AD81" s="744"/>
      <c r="AE81" s="744"/>
      <c r="AF81" s="744"/>
    </row>
    <row r="82" spans="1:32" ht="12.75" customHeight="1" x14ac:dyDescent="0.2">
      <c r="A82" s="859"/>
      <c r="B82" s="902"/>
      <c r="C82" s="891"/>
      <c r="D82" s="1034"/>
      <c r="E82" s="1032"/>
      <c r="F82" s="744"/>
      <c r="G82" s="744"/>
      <c r="H82" s="744"/>
      <c r="I82" s="744"/>
      <c r="J82" s="744"/>
      <c r="K82" s="744"/>
      <c r="L82" s="744"/>
      <c r="M82" s="744"/>
      <c r="N82" s="744"/>
      <c r="O82" s="744"/>
      <c r="P82" s="744"/>
      <c r="Q82" s="744"/>
      <c r="R82" s="744"/>
      <c r="S82" s="744"/>
      <c r="T82" s="744"/>
      <c r="U82" s="744"/>
      <c r="V82" s="744"/>
      <c r="W82" s="744"/>
      <c r="X82" s="744"/>
      <c r="Y82" s="744"/>
      <c r="Z82" s="744"/>
      <c r="AA82" s="744"/>
      <c r="AB82" s="744"/>
      <c r="AC82" s="744"/>
      <c r="AD82" s="744"/>
      <c r="AE82" s="744"/>
      <c r="AF82" s="744"/>
    </row>
    <row r="83" spans="1:32" ht="8.25" customHeight="1" x14ac:dyDescent="0.2">
      <c r="A83" s="859"/>
      <c r="B83" s="902"/>
      <c r="C83" s="891"/>
      <c r="D83" s="1034"/>
      <c r="E83" s="1032"/>
      <c r="F83" s="744"/>
      <c r="G83" s="744"/>
      <c r="H83" s="744"/>
      <c r="I83" s="744"/>
      <c r="J83" s="744"/>
      <c r="K83" s="744"/>
      <c r="L83" s="744"/>
      <c r="M83" s="744"/>
      <c r="N83" s="744"/>
      <c r="O83" s="744"/>
      <c r="P83" s="744"/>
      <c r="Q83" s="744"/>
      <c r="R83" s="744"/>
      <c r="S83" s="744"/>
      <c r="T83" s="744"/>
      <c r="U83" s="744"/>
      <c r="V83" s="744"/>
      <c r="W83" s="744"/>
      <c r="X83" s="744"/>
      <c r="Y83" s="744"/>
      <c r="Z83" s="744"/>
      <c r="AA83" s="744"/>
      <c r="AB83" s="744"/>
      <c r="AC83" s="744"/>
      <c r="AD83" s="744"/>
      <c r="AE83" s="744"/>
      <c r="AF83" s="744"/>
    </row>
    <row r="84" spans="1:32" ht="12.75" customHeight="1" thickBot="1" x14ac:dyDescent="0.25">
      <c r="A84" s="1037"/>
      <c r="B84" s="896"/>
      <c r="C84" s="1038"/>
      <c r="D84" s="1011"/>
      <c r="E84" s="1012"/>
      <c r="F84" s="744"/>
      <c r="G84" s="744"/>
      <c r="H84" s="744"/>
      <c r="I84" s="744"/>
      <c r="J84" s="744"/>
      <c r="K84" s="744"/>
      <c r="L84" s="744"/>
      <c r="M84" s="744"/>
      <c r="N84" s="744"/>
      <c r="O84" s="744"/>
      <c r="P84" s="744"/>
      <c r="Q84" s="744"/>
      <c r="R84" s="744"/>
      <c r="S84" s="744"/>
      <c r="T84" s="744"/>
      <c r="U84" s="744"/>
      <c r="V84" s="744"/>
      <c r="W84" s="744"/>
      <c r="X84" s="744"/>
      <c r="Y84" s="744"/>
      <c r="Z84" s="744"/>
      <c r="AA84" s="744"/>
      <c r="AB84" s="744"/>
      <c r="AC84" s="744"/>
      <c r="AD84" s="744"/>
      <c r="AE84" s="744"/>
      <c r="AF84" s="744"/>
    </row>
    <row r="85" spans="1:32" ht="24.95" customHeight="1" thickBot="1" x14ac:dyDescent="0.25">
      <c r="A85" s="1039"/>
      <c r="B85" s="1040" t="s">
        <v>586</v>
      </c>
      <c r="C85" s="1041">
        <v>356689</v>
      </c>
      <c r="D85" s="1041">
        <v>220701</v>
      </c>
      <c r="E85" s="1042">
        <v>367082</v>
      </c>
      <c r="F85" s="744"/>
      <c r="G85" s="744"/>
      <c r="H85" s="744"/>
      <c r="I85" s="744"/>
      <c r="J85" s="744"/>
      <c r="K85" s="744"/>
      <c r="L85" s="744"/>
      <c r="M85" s="744"/>
      <c r="N85" s="744"/>
      <c r="O85" s="744"/>
      <c r="P85" s="744"/>
      <c r="Q85" s="744"/>
      <c r="R85" s="744"/>
      <c r="S85" s="744"/>
      <c r="T85" s="744"/>
      <c r="U85" s="744"/>
      <c r="V85" s="744"/>
      <c r="W85" s="744"/>
      <c r="X85" s="744"/>
      <c r="Y85" s="744"/>
      <c r="Z85" s="744"/>
      <c r="AA85" s="744"/>
      <c r="AB85" s="744"/>
      <c r="AC85" s="744"/>
      <c r="AD85" s="744"/>
      <c r="AE85" s="744"/>
      <c r="AF85" s="744"/>
    </row>
    <row r="86" spans="1:32" x14ac:dyDescent="0.2">
      <c r="A86" s="1043"/>
      <c r="B86" s="164"/>
      <c r="C86" s="1043"/>
      <c r="D86" s="1043"/>
      <c r="E86" s="1044"/>
      <c r="F86" s="744"/>
      <c r="G86" s="744"/>
      <c r="H86" s="744"/>
      <c r="I86" s="744"/>
      <c r="J86" s="744"/>
      <c r="K86" s="744"/>
      <c r="L86" s="744"/>
      <c r="M86" s="744"/>
      <c r="N86" s="744"/>
      <c r="O86" s="744"/>
      <c r="P86" s="744"/>
      <c r="Q86" s="744"/>
      <c r="R86" s="744"/>
      <c r="S86" s="744"/>
      <c r="T86" s="744"/>
      <c r="U86" s="744"/>
      <c r="V86" s="744"/>
      <c r="W86" s="744"/>
      <c r="X86" s="744"/>
      <c r="Y86" s="744"/>
      <c r="Z86" s="744"/>
      <c r="AA86" s="744"/>
      <c r="AB86" s="744"/>
      <c r="AC86" s="744"/>
      <c r="AD86" s="744"/>
      <c r="AE86" s="744"/>
    </row>
    <row r="87" spans="1:32" x14ac:dyDescent="0.2">
      <c r="A87" s="744"/>
      <c r="B87" s="744"/>
      <c r="C87" s="744"/>
      <c r="D87" s="744"/>
      <c r="E87" s="1044"/>
      <c r="F87" s="744"/>
      <c r="G87" s="744"/>
      <c r="H87" s="744"/>
      <c r="I87" s="744"/>
      <c r="J87" s="744"/>
      <c r="K87" s="744"/>
      <c r="L87" s="744"/>
      <c r="M87" s="744"/>
      <c r="N87" s="744"/>
      <c r="O87" s="744"/>
      <c r="P87" s="744"/>
      <c r="Q87" s="744"/>
      <c r="R87" s="744"/>
      <c r="S87" s="744"/>
      <c r="T87" s="744"/>
      <c r="U87" s="744"/>
      <c r="V87" s="744"/>
      <c r="W87" s="744"/>
      <c r="X87" s="744"/>
      <c r="Y87" s="744"/>
      <c r="Z87" s="744"/>
      <c r="AA87" s="744"/>
      <c r="AB87" s="744"/>
      <c r="AC87" s="744"/>
      <c r="AD87" s="744"/>
      <c r="AE87" s="744"/>
    </row>
    <row r="88" spans="1:32" x14ac:dyDescent="0.2">
      <c r="A88" s="744"/>
      <c r="B88" s="744"/>
      <c r="C88" s="744"/>
      <c r="D88" s="744"/>
      <c r="E88" s="1044"/>
      <c r="F88" s="744"/>
      <c r="G88" s="744"/>
      <c r="H88" s="744"/>
      <c r="I88" s="744"/>
      <c r="J88" s="744"/>
      <c r="K88" s="744"/>
      <c r="L88" s="744"/>
      <c r="M88" s="744"/>
      <c r="N88" s="744"/>
      <c r="O88" s="744"/>
      <c r="P88" s="744"/>
      <c r="Q88" s="744"/>
      <c r="R88" s="744"/>
      <c r="S88" s="744"/>
      <c r="T88" s="744"/>
      <c r="U88" s="744"/>
      <c r="V88" s="744"/>
      <c r="W88" s="744"/>
      <c r="X88" s="744"/>
      <c r="Y88" s="744"/>
      <c r="Z88" s="744"/>
      <c r="AA88" s="744"/>
      <c r="AB88" s="744"/>
      <c r="AC88" s="744"/>
      <c r="AD88" s="744"/>
      <c r="AE88" s="744"/>
    </row>
    <row r="89" spans="1:32" x14ac:dyDescent="0.2">
      <c r="F89" s="744"/>
      <c r="G89" s="744"/>
      <c r="H89" s="744"/>
      <c r="I89" s="744"/>
      <c r="J89" s="744"/>
      <c r="K89" s="744"/>
      <c r="L89" s="744"/>
      <c r="M89" s="744"/>
      <c r="N89" s="744"/>
      <c r="O89" s="744"/>
      <c r="P89" s="744"/>
      <c r="Q89" s="744"/>
      <c r="R89" s="744"/>
      <c r="S89" s="744"/>
      <c r="T89" s="744"/>
      <c r="U89" s="744"/>
      <c r="V89" s="744"/>
      <c r="W89" s="744"/>
      <c r="X89" s="744"/>
      <c r="Y89" s="744"/>
      <c r="Z89" s="744"/>
      <c r="AA89" s="744"/>
      <c r="AB89" s="744"/>
      <c r="AC89" s="744"/>
      <c r="AD89" s="744"/>
      <c r="AE89" s="744"/>
    </row>
  </sheetData>
  <mergeCells count="4">
    <mergeCell ref="A4:E4"/>
    <mergeCell ref="A5:E5"/>
    <mergeCell ref="A6:E6"/>
    <mergeCell ref="A7:E7"/>
  </mergeCells>
  <printOptions horizontalCentered="1" verticalCentered="1"/>
  <pageMargins left="0.15748031496062992" right="0.23622047244094491" top="0.3" bottom="0.28999999999999998" header="0.19" footer="0.23"/>
  <pageSetup paperSize="9" scale="80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zoomScale="80" zoomScaleNormal="80" workbookViewId="0">
      <pane xSplit="2" ySplit="22" topLeftCell="C23" activePane="bottomRight" state="frozen"/>
      <selection pane="topRight"/>
      <selection pane="bottomLeft"/>
      <selection pane="bottomRight" activeCell="E2" sqref="E2"/>
    </sheetView>
  </sheetViews>
  <sheetFormatPr defaultColWidth="9.140625" defaultRowHeight="12.75" x14ac:dyDescent="0.2"/>
  <cols>
    <col min="1" max="1" width="9.7109375" style="164" customWidth="1"/>
    <col min="2" max="2" width="72.7109375" style="164" customWidth="1"/>
    <col min="3" max="3" width="15.7109375" style="164" hidden="1" customWidth="1"/>
    <col min="4" max="4" width="15.7109375" style="164" customWidth="1"/>
    <col min="5" max="5" width="16.28515625" style="164" customWidth="1"/>
    <col min="6" max="6" width="11.85546875" style="164" customWidth="1"/>
    <col min="7" max="16384" width="9.140625" style="164"/>
  </cols>
  <sheetData>
    <row r="2" spans="1:5" x14ac:dyDescent="0.2">
      <c r="A2" s="163"/>
      <c r="C2" s="839"/>
      <c r="D2" s="839"/>
      <c r="E2" s="8" t="s">
        <v>689</v>
      </c>
    </row>
    <row r="3" spans="1:5" x14ac:dyDescent="0.2">
      <c r="C3" s="839"/>
      <c r="D3" s="839"/>
      <c r="E3" s="8" t="s">
        <v>1</v>
      </c>
    </row>
    <row r="4" spans="1:5" x14ac:dyDescent="0.2">
      <c r="C4" s="839"/>
      <c r="D4" s="839"/>
      <c r="E4" s="839"/>
    </row>
    <row r="5" spans="1:5" hidden="1" x14ac:dyDescent="0.2">
      <c r="C5" s="839"/>
      <c r="D5" s="839"/>
      <c r="E5" s="839"/>
    </row>
    <row r="6" spans="1:5" ht="15.75" hidden="1" x14ac:dyDescent="0.25">
      <c r="A6" s="911"/>
      <c r="B6" s="911"/>
      <c r="C6" s="911"/>
      <c r="D6" s="911"/>
      <c r="E6" s="911"/>
    </row>
    <row r="7" spans="1:5" ht="15.75" hidden="1" x14ac:dyDescent="0.25">
      <c r="A7" s="911"/>
      <c r="B7" s="911"/>
      <c r="C7" s="911"/>
      <c r="D7" s="911"/>
      <c r="E7" s="911"/>
    </row>
    <row r="8" spans="1:5" ht="15.75" hidden="1" x14ac:dyDescent="0.25">
      <c r="A8" s="1579"/>
      <c r="B8" s="1579"/>
      <c r="C8" s="1045"/>
      <c r="D8" s="1045"/>
      <c r="E8" s="1045"/>
    </row>
    <row r="9" spans="1:5" ht="15.75" x14ac:dyDescent="0.25">
      <c r="A9" s="843"/>
      <c r="B9" s="843"/>
      <c r="C9" s="911"/>
      <c r="D9" s="911"/>
      <c r="E9" s="911"/>
    </row>
    <row r="10" spans="1:5" ht="15.75" x14ac:dyDescent="0.25">
      <c r="A10" s="1579" t="s">
        <v>509</v>
      </c>
      <c r="B10" s="1579"/>
      <c r="C10" s="1579"/>
      <c r="D10" s="1579"/>
      <c r="E10" s="1579"/>
    </row>
    <row r="11" spans="1:5" ht="15.75" x14ac:dyDescent="0.25">
      <c r="A11" s="1579" t="s">
        <v>690</v>
      </c>
      <c r="B11" s="1579"/>
      <c r="C11" s="1579"/>
      <c r="D11" s="1579"/>
      <c r="E11" s="1579"/>
    </row>
    <row r="12" spans="1:5" ht="15.75" x14ac:dyDescent="0.25">
      <c r="A12" s="1579"/>
      <c r="B12" s="1579"/>
      <c r="C12" s="1579"/>
      <c r="D12" s="1579"/>
      <c r="E12" s="1579"/>
    </row>
    <row r="13" spans="1:5" ht="15.75" x14ac:dyDescent="0.25">
      <c r="A13" s="1616" t="s">
        <v>3</v>
      </c>
      <c r="B13" s="1616"/>
      <c r="C13" s="1616"/>
      <c r="D13" s="1616"/>
      <c r="E13" s="1616"/>
    </row>
    <row r="14" spans="1:5" ht="15.75" x14ac:dyDescent="0.25">
      <c r="A14" s="1046"/>
      <c r="B14" s="1045"/>
      <c r="C14" s="1045"/>
      <c r="D14" s="1045"/>
      <c r="E14" s="1045"/>
    </row>
    <row r="15" spans="1:5" ht="15.75" x14ac:dyDescent="0.25">
      <c r="A15" s="1046"/>
      <c r="B15" s="1045"/>
      <c r="C15" s="1045"/>
      <c r="D15" s="1045"/>
      <c r="E15" s="1045"/>
    </row>
    <row r="16" spans="1:5" ht="15.75" x14ac:dyDescent="0.25">
      <c r="A16" s="843"/>
      <c r="B16" s="844"/>
      <c r="C16" s="1047"/>
      <c r="D16" s="1047"/>
      <c r="E16" s="1047"/>
    </row>
    <row r="17" spans="1:7" ht="15.75" x14ac:dyDescent="0.25">
      <c r="A17" s="843"/>
      <c r="B17" s="843"/>
      <c r="C17" s="911"/>
      <c r="D17" s="911"/>
      <c r="E17" s="911"/>
    </row>
    <row r="18" spans="1:7" ht="16.5" thickBot="1" x14ac:dyDescent="0.3">
      <c r="A18" s="911"/>
      <c r="B18" s="911" t="s">
        <v>4</v>
      </c>
    </row>
    <row r="19" spans="1:7" ht="15.75" x14ac:dyDescent="0.25">
      <c r="A19" s="912"/>
      <c r="B19" s="913"/>
      <c r="C19" s="914" t="s">
        <v>5</v>
      </c>
      <c r="D19" s="975" t="s">
        <v>6</v>
      </c>
      <c r="E19" s="916" t="s">
        <v>6</v>
      </c>
      <c r="F19" s="170"/>
      <c r="G19" s="170"/>
    </row>
    <row r="20" spans="1:7" ht="15.75" x14ac:dyDescent="0.25">
      <c r="A20" s="977" t="s">
        <v>635</v>
      </c>
      <c r="B20" s="978" t="s">
        <v>511</v>
      </c>
      <c r="C20" s="979" t="s">
        <v>10</v>
      </c>
      <c r="D20" s="980" t="s">
        <v>10</v>
      </c>
      <c r="E20" s="981" t="s">
        <v>11</v>
      </c>
      <c r="F20" s="170"/>
      <c r="G20" s="344"/>
    </row>
    <row r="21" spans="1:7" ht="16.5" thickBot="1" x14ac:dyDescent="0.3">
      <c r="A21" s="1048"/>
      <c r="B21" s="1049"/>
      <c r="C21" s="983" t="s">
        <v>16</v>
      </c>
      <c r="D21" s="984" t="s">
        <v>16</v>
      </c>
      <c r="E21" s="985" t="s">
        <v>16</v>
      </c>
      <c r="F21" s="170"/>
      <c r="G21" s="344"/>
    </row>
    <row r="22" spans="1:7" ht="15.75" x14ac:dyDescent="0.25">
      <c r="A22" s="1050">
        <v>1</v>
      </c>
      <c r="B22" s="988">
        <v>2</v>
      </c>
      <c r="C22" s="988">
        <v>3</v>
      </c>
      <c r="D22" s="989">
        <v>3</v>
      </c>
      <c r="E22" s="990">
        <v>4</v>
      </c>
    </row>
    <row r="23" spans="1:7" x14ac:dyDescent="0.2">
      <c r="A23" s="859"/>
      <c r="B23" s="860"/>
      <c r="C23" s="1051"/>
      <c r="D23" s="1052"/>
      <c r="E23" s="1053"/>
    </row>
    <row r="24" spans="1:7" ht="31.5" customHeight="1" x14ac:dyDescent="0.3">
      <c r="A24" s="861" t="s">
        <v>36</v>
      </c>
      <c r="B24" s="862" t="s">
        <v>691</v>
      </c>
      <c r="C24" s="863">
        <v>19293</v>
      </c>
      <c r="D24" s="863">
        <v>750000</v>
      </c>
      <c r="E24" s="1054">
        <v>750000</v>
      </c>
      <c r="F24" s="248"/>
      <c r="G24" s="248"/>
    </row>
    <row r="25" spans="1:7" ht="15.75" x14ac:dyDescent="0.25">
      <c r="A25" s="931"/>
      <c r="B25" s="932"/>
      <c r="C25" s="932"/>
      <c r="D25" s="1055"/>
      <c r="E25" s="1056"/>
    </row>
    <row r="26" spans="1:7" s="1061" customFormat="1" ht="29.25" customHeight="1" x14ac:dyDescent="0.2">
      <c r="A26" s="1057">
        <v>1</v>
      </c>
      <c r="B26" s="945" t="s">
        <v>692</v>
      </c>
      <c r="C26" s="1058">
        <v>0</v>
      </c>
      <c r="D26" s="1059">
        <v>750000</v>
      </c>
      <c r="E26" s="1060">
        <v>750000</v>
      </c>
    </row>
    <row r="27" spans="1:7" s="1061" customFormat="1" ht="50.25" customHeight="1" x14ac:dyDescent="0.2">
      <c r="A27" s="1057"/>
      <c r="B27" s="945" t="s">
        <v>693</v>
      </c>
      <c r="C27" s="1058">
        <v>19293</v>
      </c>
      <c r="D27" s="1059">
        <v>0</v>
      </c>
      <c r="E27" s="1060">
        <v>0</v>
      </c>
    </row>
    <row r="28" spans="1:7" s="1061" customFormat="1" ht="50.25" hidden="1" customHeight="1" x14ac:dyDescent="0.2">
      <c r="A28" s="1057"/>
      <c r="B28" s="945" t="s">
        <v>694</v>
      </c>
      <c r="C28" s="1058">
        <v>0</v>
      </c>
      <c r="D28" s="1059">
        <v>0</v>
      </c>
      <c r="E28" s="1060">
        <v>0</v>
      </c>
    </row>
    <row r="29" spans="1:7" s="1061" customFormat="1" ht="34.5" hidden="1" customHeight="1" x14ac:dyDescent="0.2">
      <c r="A29" s="1057"/>
      <c r="B29" s="945" t="s">
        <v>695</v>
      </c>
      <c r="C29" s="1058">
        <v>0</v>
      </c>
      <c r="D29" s="1059">
        <v>0</v>
      </c>
      <c r="E29" s="1060">
        <v>0</v>
      </c>
    </row>
    <row r="30" spans="1:7" s="1061" customFormat="1" ht="34.5" hidden="1" customHeight="1" x14ac:dyDescent="0.2">
      <c r="A30" s="1057"/>
      <c r="B30" s="945" t="s">
        <v>696</v>
      </c>
      <c r="C30" s="1058">
        <v>0</v>
      </c>
      <c r="D30" s="1059">
        <v>0</v>
      </c>
      <c r="E30" s="1060">
        <v>0</v>
      </c>
    </row>
    <row r="31" spans="1:7" s="1061" customFormat="1" ht="34.5" hidden="1" customHeight="1" x14ac:dyDescent="0.2">
      <c r="A31" s="1057"/>
      <c r="B31" s="945" t="s">
        <v>697</v>
      </c>
      <c r="C31" s="1058">
        <v>0</v>
      </c>
      <c r="D31" s="1059">
        <v>0</v>
      </c>
      <c r="E31" s="1060">
        <v>0</v>
      </c>
    </row>
    <row r="32" spans="1:7" s="1061" customFormat="1" ht="34.5" hidden="1" customHeight="1" x14ac:dyDescent="0.2">
      <c r="A32" s="1057"/>
      <c r="B32" s="945" t="s">
        <v>698</v>
      </c>
      <c r="C32" s="1058">
        <v>0</v>
      </c>
      <c r="D32" s="1059">
        <v>0</v>
      </c>
      <c r="E32" s="1060">
        <v>0</v>
      </c>
    </row>
    <row r="33" spans="1:7" s="1061" customFormat="1" ht="35.25" hidden="1" customHeight="1" x14ac:dyDescent="0.2">
      <c r="A33" s="1057"/>
      <c r="B33" s="945" t="s">
        <v>699</v>
      </c>
      <c r="C33" s="1058">
        <v>0</v>
      </c>
      <c r="D33" s="1059">
        <v>0</v>
      </c>
      <c r="E33" s="1060">
        <v>0</v>
      </c>
    </row>
    <row r="34" spans="1:7" s="1061" customFormat="1" ht="26.25" customHeight="1" x14ac:dyDescent="0.2">
      <c r="A34" s="1057"/>
      <c r="B34" s="945"/>
      <c r="C34" s="1058"/>
      <c r="D34" s="1059"/>
      <c r="E34" s="1060"/>
    </row>
    <row r="35" spans="1:7" ht="24.95" customHeight="1" x14ac:dyDescent="0.25">
      <c r="A35" s="977"/>
      <c r="B35" s="1062"/>
      <c r="C35" s="1063"/>
      <c r="D35" s="1064"/>
      <c r="E35" s="1065"/>
    </row>
    <row r="36" spans="1:7" ht="24.95" customHeight="1" x14ac:dyDescent="0.3">
      <c r="A36" s="861" t="s">
        <v>53</v>
      </c>
      <c r="B36" s="862" t="s">
        <v>700</v>
      </c>
      <c r="C36" s="863">
        <v>0</v>
      </c>
      <c r="D36" s="863">
        <v>0</v>
      </c>
      <c r="E36" s="1054">
        <v>0</v>
      </c>
      <c r="F36" s="248"/>
      <c r="G36" s="248"/>
    </row>
    <row r="37" spans="1:7" ht="24.95" customHeight="1" x14ac:dyDescent="0.3">
      <c r="A37" s="960"/>
      <c r="B37" s="932"/>
      <c r="C37" s="1066"/>
      <c r="D37" s="1067"/>
      <c r="E37" s="1068"/>
      <c r="F37" s="248"/>
      <c r="G37" s="248"/>
    </row>
    <row r="38" spans="1:7" ht="24.95" customHeight="1" x14ac:dyDescent="0.3">
      <c r="A38" s="960"/>
      <c r="B38" s="932"/>
      <c r="C38" s="1066"/>
      <c r="D38" s="1067"/>
      <c r="E38" s="1068"/>
      <c r="F38" s="248"/>
      <c r="G38" s="248"/>
    </row>
    <row r="39" spans="1:7" ht="24.95" hidden="1" customHeight="1" x14ac:dyDescent="0.25">
      <c r="A39" s="977"/>
      <c r="B39" s="1062" t="s">
        <v>701</v>
      </c>
      <c r="C39" s="1063"/>
      <c r="D39" s="1064"/>
      <c r="E39" s="1065">
        <v>0</v>
      </c>
    </row>
    <row r="40" spans="1:7" ht="23.25" customHeight="1" thickBot="1" x14ac:dyDescent="0.3">
      <c r="A40" s="1069"/>
      <c r="B40" s="1070"/>
      <c r="C40" s="1071"/>
      <c r="D40" s="1072"/>
      <c r="E40" s="1073"/>
    </row>
    <row r="41" spans="1:7" ht="34.5" customHeight="1" thickBot="1" x14ac:dyDescent="0.3">
      <c r="A41" s="1074"/>
      <c r="B41" s="1075" t="s">
        <v>586</v>
      </c>
      <c r="C41" s="1076">
        <v>19293</v>
      </c>
      <c r="D41" s="1076">
        <v>750000</v>
      </c>
      <c r="E41" s="1077">
        <v>750000</v>
      </c>
    </row>
  </sheetData>
  <mergeCells count="5">
    <mergeCell ref="A8:B8"/>
    <mergeCell ref="A10:E10"/>
    <mergeCell ref="A11:E11"/>
    <mergeCell ref="A12:E12"/>
    <mergeCell ref="A13:E13"/>
  </mergeCells>
  <printOptions horizontalCentered="1" verticalCentered="1"/>
  <pageMargins left="0.15763888888888888" right="0.15763888888888888" top="0.48" bottom="1.29" header="0.27" footer="0.28999999999999998"/>
  <pageSetup paperSize="9" scale="80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1"/>
  <sheetViews>
    <sheetView zoomScale="80" zoomScaleNormal="80" workbookViewId="0">
      <selection activeCell="E2" sqref="E2"/>
    </sheetView>
  </sheetViews>
  <sheetFormatPr defaultColWidth="9.140625" defaultRowHeight="12.75" x14ac:dyDescent="0.2"/>
  <cols>
    <col min="1" max="1" width="9.7109375" style="164" customWidth="1"/>
    <col min="2" max="2" width="62.7109375" style="164" customWidth="1"/>
    <col min="3" max="3" width="15.7109375" style="164" hidden="1" customWidth="1"/>
    <col min="4" max="5" width="15.7109375" style="164" customWidth="1"/>
    <col min="6" max="6" width="9.85546875" style="164" customWidth="1"/>
    <col min="7" max="16384" width="9.140625" style="164"/>
  </cols>
  <sheetData>
    <row r="2" spans="1:5" x14ac:dyDescent="0.2">
      <c r="A2" s="163"/>
      <c r="C2" s="839"/>
      <c r="D2" s="839"/>
      <c r="E2" s="8" t="s">
        <v>702</v>
      </c>
    </row>
    <row r="3" spans="1:5" x14ac:dyDescent="0.2">
      <c r="C3" s="839"/>
      <c r="D3" s="839"/>
      <c r="E3" s="8" t="s">
        <v>1</v>
      </c>
    </row>
    <row r="4" spans="1:5" x14ac:dyDescent="0.2">
      <c r="C4" s="839"/>
      <c r="D4" s="839"/>
      <c r="E4" s="839"/>
    </row>
    <row r="5" spans="1:5" hidden="1" x14ac:dyDescent="0.2">
      <c r="C5" s="839"/>
      <c r="D5" s="839"/>
      <c r="E5" s="839"/>
    </row>
    <row r="6" spans="1:5" ht="15.75" hidden="1" x14ac:dyDescent="0.25">
      <c r="A6" s="911"/>
      <c r="B6" s="911"/>
      <c r="C6" s="911"/>
      <c r="D6" s="911"/>
      <c r="E6" s="911"/>
    </row>
    <row r="7" spans="1:5" ht="15.75" hidden="1" x14ac:dyDescent="0.25">
      <c r="A7" s="911"/>
      <c r="B7" s="911"/>
      <c r="C7" s="911"/>
      <c r="D7" s="911"/>
      <c r="E7" s="911"/>
    </row>
    <row r="8" spans="1:5" ht="15.75" hidden="1" x14ac:dyDescent="0.25">
      <c r="A8" s="1579"/>
      <c r="B8" s="1579"/>
      <c r="C8" s="1045"/>
      <c r="D8" s="1045"/>
      <c r="E8" s="1045"/>
    </row>
    <row r="9" spans="1:5" ht="15.75" x14ac:dyDescent="0.25">
      <c r="A9" s="843"/>
      <c r="B9" s="843"/>
      <c r="C9" s="911"/>
      <c r="D9" s="911"/>
      <c r="E9" s="911"/>
    </row>
    <row r="10" spans="1:5" ht="15.75" x14ac:dyDescent="0.25">
      <c r="A10" s="1579" t="s">
        <v>703</v>
      </c>
      <c r="B10" s="1579"/>
      <c r="C10" s="1579"/>
      <c r="D10" s="1579"/>
      <c r="E10" s="1579"/>
    </row>
    <row r="11" spans="1:5" ht="15.75" x14ac:dyDescent="0.25">
      <c r="A11" s="1579" t="s">
        <v>704</v>
      </c>
      <c r="B11" s="1579"/>
      <c r="C11" s="1579"/>
      <c r="D11" s="1579"/>
      <c r="E11" s="1579"/>
    </row>
    <row r="12" spans="1:5" ht="15.75" x14ac:dyDescent="0.25">
      <c r="A12" s="1616" t="s">
        <v>3</v>
      </c>
      <c r="B12" s="1616"/>
      <c r="C12" s="1616"/>
      <c r="D12" s="1616"/>
      <c r="E12" s="1616"/>
    </row>
    <row r="13" spans="1:5" ht="15.75" x14ac:dyDescent="0.25">
      <c r="A13" s="1046"/>
      <c r="B13" s="1045"/>
      <c r="C13" s="1045"/>
      <c r="D13" s="1045"/>
      <c r="E13" s="1045"/>
    </row>
    <row r="14" spans="1:5" ht="15.75" x14ac:dyDescent="0.25">
      <c r="A14" s="1046"/>
      <c r="B14" s="1045"/>
      <c r="C14" s="1045"/>
      <c r="D14" s="1045"/>
      <c r="E14" s="1045"/>
    </row>
    <row r="15" spans="1:5" ht="15.75" x14ac:dyDescent="0.25">
      <c r="A15" s="843"/>
      <c r="B15" s="844"/>
      <c r="C15" s="1047"/>
      <c r="D15" s="1047"/>
      <c r="E15" s="1047"/>
    </row>
    <row r="16" spans="1:5" ht="15.75" x14ac:dyDescent="0.25">
      <c r="A16" s="843"/>
      <c r="B16" s="843"/>
      <c r="C16" s="911"/>
      <c r="D16" s="911"/>
      <c r="E16" s="911"/>
    </row>
    <row r="17" spans="1:10" ht="16.5" thickBot="1" x14ac:dyDescent="0.3">
      <c r="A17" s="911"/>
      <c r="B17" s="911" t="s">
        <v>4</v>
      </c>
    </row>
    <row r="18" spans="1:10" ht="15.75" x14ac:dyDescent="0.25">
      <c r="A18" s="912"/>
      <c r="B18" s="913"/>
      <c r="C18" s="914" t="s">
        <v>5</v>
      </c>
      <c r="D18" s="975" t="s">
        <v>6</v>
      </c>
      <c r="E18" s="916" t="s">
        <v>6</v>
      </c>
      <c r="F18" s="170"/>
      <c r="G18" s="170"/>
    </row>
    <row r="19" spans="1:10" ht="15.75" x14ac:dyDescent="0.25">
      <c r="A19" s="977" t="s">
        <v>635</v>
      </c>
      <c r="B19" s="978" t="s">
        <v>511</v>
      </c>
      <c r="C19" s="979" t="s">
        <v>10</v>
      </c>
      <c r="D19" s="980" t="s">
        <v>10</v>
      </c>
      <c r="E19" s="981" t="s">
        <v>11</v>
      </c>
      <c r="F19" s="170"/>
      <c r="G19" s="344"/>
    </row>
    <row r="20" spans="1:10" ht="16.5" thickBot="1" x14ac:dyDescent="0.3">
      <c r="A20" s="1048"/>
      <c r="B20" s="1049"/>
      <c r="C20" s="983" t="s">
        <v>16</v>
      </c>
      <c r="D20" s="984" t="s">
        <v>16</v>
      </c>
      <c r="E20" s="985" t="s">
        <v>16</v>
      </c>
    </row>
    <row r="21" spans="1:10" ht="15.75" x14ac:dyDescent="0.25">
      <c r="A21" s="1050">
        <v>1</v>
      </c>
      <c r="B21" s="988">
        <v>2</v>
      </c>
      <c r="C21" s="988">
        <v>3</v>
      </c>
      <c r="D21" s="989">
        <v>3</v>
      </c>
      <c r="E21" s="990">
        <v>4</v>
      </c>
    </row>
    <row r="22" spans="1:10" x14ac:dyDescent="0.2">
      <c r="A22" s="859"/>
      <c r="B22" s="860"/>
      <c r="C22" s="1051"/>
      <c r="D22" s="1052"/>
      <c r="E22" s="1053"/>
    </row>
    <row r="23" spans="1:10" ht="31.5" customHeight="1" x14ac:dyDescent="0.25">
      <c r="A23" s="861" t="s">
        <v>36</v>
      </c>
      <c r="B23" s="862" t="s">
        <v>705</v>
      </c>
      <c r="C23" s="1078">
        <v>0</v>
      </c>
      <c r="D23" s="1078">
        <v>0</v>
      </c>
      <c r="E23" s="864">
        <v>0</v>
      </c>
    </row>
    <row r="24" spans="1:10" ht="30" customHeight="1" x14ac:dyDescent="0.2">
      <c r="A24" s="897"/>
      <c r="B24" s="875"/>
      <c r="C24" s="896"/>
      <c r="D24" s="1011"/>
      <c r="E24" s="898"/>
    </row>
    <row r="25" spans="1:10" s="1061" customFormat="1" ht="30" hidden="1" customHeight="1" x14ac:dyDescent="0.2">
      <c r="A25" s="917">
        <v>1</v>
      </c>
      <c r="B25" s="944" t="s">
        <v>706</v>
      </c>
      <c r="C25" s="948">
        <v>0</v>
      </c>
      <c r="D25" s="1079"/>
      <c r="E25" s="943"/>
    </row>
    <row r="26" spans="1:10" s="1061" customFormat="1" ht="30" customHeight="1" x14ac:dyDescent="0.2">
      <c r="A26" s="897"/>
      <c r="B26" s="875"/>
      <c r="C26" s="896"/>
      <c r="D26" s="1011"/>
      <c r="E26" s="895"/>
    </row>
    <row r="27" spans="1:10" s="1061" customFormat="1" ht="30" customHeight="1" x14ac:dyDescent="0.25">
      <c r="A27" s="861" t="s">
        <v>53</v>
      </c>
      <c r="B27" s="862" t="s">
        <v>707</v>
      </c>
      <c r="C27" s="1080">
        <v>888000</v>
      </c>
      <c r="D27" s="1080">
        <v>0</v>
      </c>
      <c r="E27" s="864">
        <v>8000</v>
      </c>
      <c r="F27" s="164"/>
      <c r="G27" s="248"/>
    </row>
    <row r="28" spans="1:10" s="1061" customFormat="1" ht="30" customHeight="1" x14ac:dyDescent="0.2">
      <c r="A28" s="859"/>
      <c r="B28" s="902"/>
      <c r="C28" s="891"/>
      <c r="D28" s="1034"/>
      <c r="E28" s="1032"/>
      <c r="F28" s="164"/>
      <c r="G28" s="164"/>
    </row>
    <row r="29" spans="1:10" s="1061" customFormat="1" ht="30" customHeight="1" x14ac:dyDescent="0.2">
      <c r="A29" s="917">
        <v>1</v>
      </c>
      <c r="B29" s="944" t="s">
        <v>708</v>
      </c>
      <c r="C29" s="948">
        <v>8000</v>
      </c>
      <c r="D29" s="1079">
        <v>0</v>
      </c>
      <c r="E29" s="943">
        <v>8000</v>
      </c>
      <c r="F29" s="164"/>
      <c r="G29" s="164"/>
    </row>
    <row r="30" spans="1:10" s="1061" customFormat="1" ht="30" customHeight="1" thickBot="1" x14ac:dyDescent="0.25">
      <c r="A30" s="897"/>
      <c r="B30" s="875"/>
      <c r="C30" s="896"/>
      <c r="D30" s="1011"/>
      <c r="E30" s="895"/>
    </row>
    <row r="31" spans="1:10" ht="30" customHeight="1" thickTop="1" thickBot="1" x14ac:dyDescent="0.25">
      <c r="A31" s="1081" t="s">
        <v>266</v>
      </c>
      <c r="B31" s="1082" t="s">
        <v>709</v>
      </c>
      <c r="C31" s="1083">
        <v>888000</v>
      </c>
      <c r="D31" s="1083">
        <v>0</v>
      </c>
      <c r="E31" s="1084">
        <v>8000</v>
      </c>
      <c r="F31" s="248"/>
      <c r="G31" s="248"/>
    </row>
    <row r="32" spans="1:10" ht="30" customHeight="1" thickTop="1" x14ac:dyDescent="0.25">
      <c r="A32" s="977"/>
      <c r="B32" s="1062"/>
      <c r="C32" s="1063"/>
      <c r="D32" s="1064"/>
      <c r="E32" s="1065"/>
      <c r="G32" s="1619"/>
      <c r="H32" s="1619"/>
      <c r="I32" s="1619"/>
      <c r="J32" s="1619"/>
    </row>
    <row r="33" spans="1:10" ht="30" customHeight="1" x14ac:dyDescent="0.25">
      <c r="A33" s="861" t="s">
        <v>36</v>
      </c>
      <c r="B33" s="862" t="s">
        <v>710</v>
      </c>
      <c r="C33" s="863">
        <v>0</v>
      </c>
      <c r="D33" s="863">
        <v>0</v>
      </c>
      <c r="E33" s="864">
        <v>0</v>
      </c>
    </row>
    <row r="34" spans="1:10" ht="30" customHeight="1" x14ac:dyDescent="0.2">
      <c r="A34" s="917"/>
      <c r="B34" s="944"/>
      <c r="C34" s="948"/>
      <c r="D34" s="1079"/>
      <c r="E34" s="963"/>
    </row>
    <row r="35" spans="1:10" ht="30" customHeight="1" x14ac:dyDescent="0.3">
      <c r="A35" s="861" t="s">
        <v>53</v>
      </c>
      <c r="B35" s="862" t="s">
        <v>711</v>
      </c>
      <c r="C35" s="863">
        <v>887000</v>
      </c>
      <c r="D35" s="863">
        <v>40515</v>
      </c>
      <c r="E35" s="1054">
        <v>40515</v>
      </c>
      <c r="G35" s="248"/>
    </row>
    <row r="36" spans="1:10" ht="30" customHeight="1" x14ac:dyDescent="0.2">
      <c r="A36" s="917">
        <v>1</v>
      </c>
      <c r="B36" s="944" t="s">
        <v>712</v>
      </c>
      <c r="C36" s="948">
        <v>4500</v>
      </c>
      <c r="D36" s="1079">
        <v>3000</v>
      </c>
      <c r="E36" s="943">
        <v>3000</v>
      </c>
    </row>
    <row r="37" spans="1:10" ht="30" customHeight="1" x14ac:dyDescent="0.2">
      <c r="A37" s="917">
        <v>2</v>
      </c>
      <c r="B37" s="944" t="s">
        <v>713</v>
      </c>
      <c r="C37" s="948">
        <v>2500</v>
      </c>
      <c r="D37" s="1079">
        <v>2500</v>
      </c>
      <c r="E37" s="943">
        <v>2500</v>
      </c>
    </row>
    <row r="38" spans="1:10" ht="30" customHeight="1" x14ac:dyDescent="0.2">
      <c r="A38" s="917">
        <v>3</v>
      </c>
      <c r="B38" s="944" t="s">
        <v>714</v>
      </c>
      <c r="C38" s="948">
        <v>880000</v>
      </c>
      <c r="D38" s="1079">
        <v>35015</v>
      </c>
      <c r="E38" s="943">
        <v>35015</v>
      </c>
    </row>
    <row r="39" spans="1:10" ht="30" customHeight="1" thickBot="1" x14ac:dyDescent="0.3">
      <c r="A39" s="977"/>
      <c r="B39" s="1062"/>
      <c r="C39" s="1063"/>
      <c r="D39" s="1064"/>
      <c r="E39" s="1065"/>
    </row>
    <row r="40" spans="1:10" ht="30" customHeight="1" thickTop="1" thickBot="1" x14ac:dyDescent="0.25">
      <c r="A40" s="1081" t="s">
        <v>361</v>
      </c>
      <c r="B40" s="1082" t="s">
        <v>715</v>
      </c>
      <c r="C40" s="1083">
        <v>887000</v>
      </c>
      <c r="D40" s="1083">
        <v>40515</v>
      </c>
      <c r="E40" s="1084">
        <v>40515</v>
      </c>
      <c r="F40" s="248"/>
      <c r="G40" s="248"/>
    </row>
    <row r="41" spans="1:10" ht="27" customHeight="1" thickTop="1" x14ac:dyDescent="0.2">
      <c r="G41" s="1619"/>
      <c r="H41" s="1619"/>
      <c r="I41" s="1619"/>
      <c r="J41" s="1619"/>
    </row>
  </sheetData>
  <mergeCells count="6">
    <mergeCell ref="G41:J41"/>
    <mergeCell ref="A8:B8"/>
    <mergeCell ref="A10:E10"/>
    <mergeCell ref="A11:E11"/>
    <mergeCell ref="A12:E12"/>
    <mergeCell ref="G32:J32"/>
  </mergeCells>
  <printOptions horizontalCentered="1" verticalCentered="1"/>
  <pageMargins left="0.15763888888888888" right="0.15763888888888888" top="0.48" bottom="0.66" header="0.27" footer="0.28999999999999998"/>
  <pageSetup paperSize="9" scale="80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4"/>
  <sheetViews>
    <sheetView zoomScaleNormal="100" workbookViewId="0">
      <pane xSplit="2" ySplit="10" topLeftCell="C11" activePane="bottomRight" state="frozen"/>
      <selection pane="topRight"/>
      <selection pane="bottomLeft"/>
      <selection pane="bottomRight" activeCell="D1" sqref="D1"/>
    </sheetView>
  </sheetViews>
  <sheetFormatPr defaultColWidth="9.140625" defaultRowHeight="12.75" x14ac:dyDescent="0.2"/>
  <cols>
    <col min="1" max="1" width="6.7109375" style="1085" customWidth="1"/>
    <col min="2" max="2" width="60.42578125" style="1086" customWidth="1"/>
    <col min="3" max="3" width="12.7109375" style="1087" customWidth="1"/>
    <col min="4" max="4" width="12.7109375" style="1086" customWidth="1"/>
    <col min="5" max="5" width="10.7109375" style="1088" customWidth="1"/>
    <col min="6" max="45" width="9.140625" style="1088"/>
    <col min="46" max="16384" width="9.140625" style="1086"/>
  </cols>
  <sheetData>
    <row r="1" spans="1:11" x14ac:dyDescent="0.2">
      <c r="D1" s="8" t="s">
        <v>716</v>
      </c>
    </row>
    <row r="2" spans="1:11" x14ac:dyDescent="0.2">
      <c r="D2" s="8" t="s">
        <v>1</v>
      </c>
    </row>
    <row r="3" spans="1:11" ht="8.25" customHeight="1" x14ac:dyDescent="0.2"/>
    <row r="4" spans="1:11" ht="16.5" x14ac:dyDescent="0.25">
      <c r="A4" s="1620" t="s">
        <v>717</v>
      </c>
      <c r="B4" s="1620"/>
      <c r="C4" s="1620"/>
      <c r="D4" s="1620"/>
    </row>
    <row r="5" spans="1:11" x14ac:dyDescent="0.2">
      <c r="A5" s="1587" t="s">
        <v>718</v>
      </c>
      <c r="B5" s="1587"/>
      <c r="C5" s="1587"/>
      <c r="D5" s="1587"/>
    </row>
    <row r="6" spans="1:11" ht="15.95" customHeight="1" thickBot="1" x14ac:dyDescent="0.25"/>
    <row r="7" spans="1:11" ht="14.1" customHeight="1" x14ac:dyDescent="0.25">
      <c r="A7" s="1089"/>
      <c r="B7" s="1090"/>
      <c r="C7" s="1091" t="s">
        <v>6</v>
      </c>
      <c r="D7" s="1092" t="s">
        <v>6</v>
      </c>
      <c r="E7" s="1047"/>
      <c r="F7" s="1047"/>
      <c r="G7" s="1047"/>
      <c r="H7" s="1047"/>
      <c r="I7" s="1047"/>
      <c r="J7" s="1047"/>
      <c r="K7" s="1047"/>
    </row>
    <row r="8" spans="1:11" ht="15" customHeight="1" x14ac:dyDescent="0.25">
      <c r="A8" s="1093" t="s">
        <v>719</v>
      </c>
      <c r="B8" s="1094" t="s">
        <v>720</v>
      </c>
      <c r="C8" s="1095" t="s">
        <v>10</v>
      </c>
      <c r="D8" s="1095" t="s">
        <v>11</v>
      </c>
      <c r="E8" s="1047"/>
      <c r="F8" s="1047"/>
      <c r="G8" s="1047"/>
      <c r="H8" s="1047"/>
      <c r="I8" s="1047"/>
      <c r="J8" s="1047"/>
      <c r="K8" s="1047"/>
    </row>
    <row r="9" spans="1:11" ht="14.1" customHeight="1" thickBot="1" x14ac:dyDescent="0.3">
      <c r="A9" s="1096" t="s">
        <v>721</v>
      </c>
      <c r="B9" s="1097"/>
      <c r="C9" s="1098" t="s">
        <v>16</v>
      </c>
      <c r="D9" s="1099" t="s">
        <v>16</v>
      </c>
      <c r="E9" s="1047"/>
      <c r="F9" s="1047"/>
      <c r="G9" s="1047"/>
      <c r="H9" s="1047"/>
      <c r="I9" s="1047"/>
      <c r="J9" s="1047"/>
      <c r="K9" s="1047"/>
    </row>
    <row r="10" spans="1:11" ht="15" customHeight="1" thickBot="1" x14ac:dyDescent="0.3">
      <c r="A10" s="1100">
        <v>1</v>
      </c>
      <c r="B10" s="1100">
        <v>2</v>
      </c>
      <c r="C10" s="1101">
        <v>3</v>
      </c>
      <c r="D10" s="1102">
        <v>4</v>
      </c>
      <c r="E10" s="1047"/>
      <c r="F10" s="1047"/>
      <c r="G10" s="1047"/>
      <c r="H10" s="1047"/>
      <c r="I10" s="1047"/>
      <c r="J10" s="1047"/>
      <c r="K10" s="1047"/>
    </row>
    <row r="11" spans="1:11" ht="3.95" customHeight="1" x14ac:dyDescent="0.25">
      <c r="A11" s="167"/>
      <c r="B11" s="1103"/>
      <c r="C11" s="1104"/>
      <c r="D11" s="1105"/>
      <c r="E11" s="1047"/>
      <c r="F11" s="1047"/>
      <c r="G11" s="1047"/>
      <c r="H11" s="1047"/>
      <c r="J11" s="1047"/>
      <c r="K11" s="1047"/>
    </row>
    <row r="12" spans="1:11" ht="15" customHeight="1" x14ac:dyDescent="0.25">
      <c r="A12" s="1106" t="s">
        <v>36</v>
      </c>
      <c r="B12" s="1107" t="s">
        <v>722</v>
      </c>
      <c r="C12" s="1108"/>
      <c r="D12" s="1109"/>
      <c r="E12" s="1047"/>
      <c r="F12" s="1047"/>
      <c r="G12" s="1047"/>
      <c r="H12" s="1047"/>
      <c r="J12" s="1047"/>
      <c r="K12" s="1047"/>
    </row>
    <row r="13" spans="1:11" ht="3.95" customHeight="1" x14ac:dyDescent="0.25">
      <c r="A13" s="1106"/>
      <c r="B13" s="1107"/>
      <c r="C13" s="1108"/>
      <c r="D13" s="1110"/>
      <c r="E13" s="1047"/>
      <c r="F13" s="1047"/>
      <c r="G13" s="1047"/>
      <c r="H13" s="1047"/>
      <c r="J13" s="1047"/>
      <c r="K13" s="1047"/>
    </row>
    <row r="14" spans="1:11" ht="15" customHeight="1" x14ac:dyDescent="0.25">
      <c r="A14" s="1111" t="s">
        <v>266</v>
      </c>
      <c r="B14" s="1112" t="s">
        <v>340</v>
      </c>
      <c r="C14" s="1108"/>
      <c r="D14" s="1110"/>
      <c r="E14" s="1047"/>
      <c r="F14" s="1047"/>
      <c r="G14" s="1047"/>
      <c r="H14" s="1047"/>
      <c r="I14" s="1047"/>
      <c r="J14" s="1047"/>
      <c r="K14" s="1047"/>
    </row>
    <row r="15" spans="1:11" ht="3.95" customHeight="1" x14ac:dyDescent="0.25">
      <c r="A15" s="1111"/>
      <c r="B15" s="1112"/>
      <c r="C15" s="1108"/>
      <c r="D15" s="1110"/>
      <c r="E15" s="1047"/>
      <c r="F15" s="1047"/>
      <c r="G15" s="1047"/>
      <c r="H15" s="1047"/>
      <c r="I15" s="1047"/>
      <c r="J15" s="1047"/>
      <c r="K15" s="1047"/>
    </row>
    <row r="16" spans="1:11" ht="14.45" customHeight="1" x14ac:dyDescent="0.25">
      <c r="A16" s="1113">
        <v>1</v>
      </c>
      <c r="B16" s="1114" t="s">
        <v>341</v>
      </c>
      <c r="C16" s="1108"/>
      <c r="D16" s="1110"/>
      <c r="E16" s="1047"/>
      <c r="F16" s="1047"/>
      <c r="G16" s="1047"/>
      <c r="H16" s="1047"/>
      <c r="I16" s="1047"/>
      <c r="J16" s="1047"/>
      <c r="K16" s="1047"/>
    </row>
    <row r="17" spans="1:11" ht="15.75" hidden="1" customHeight="1" x14ac:dyDescent="0.25">
      <c r="A17" s="1111"/>
      <c r="B17" s="1112"/>
      <c r="C17" s="1108"/>
      <c r="D17" s="1110"/>
      <c r="E17" s="1047"/>
      <c r="F17" s="1047"/>
      <c r="G17" s="1047"/>
      <c r="H17" s="1047"/>
      <c r="I17" s="1047"/>
      <c r="J17" s="1047"/>
      <c r="K17" s="1047"/>
    </row>
    <row r="18" spans="1:11" ht="12.75" customHeight="1" x14ac:dyDescent="0.25">
      <c r="A18" s="167" t="s">
        <v>723</v>
      </c>
      <c r="B18" s="1115" t="s">
        <v>724</v>
      </c>
      <c r="C18" s="1130">
        <v>0</v>
      </c>
      <c r="D18" s="1116">
        <v>43698</v>
      </c>
      <c r="E18" s="1047"/>
      <c r="F18" s="1047"/>
      <c r="G18" s="1047"/>
      <c r="H18" s="1047"/>
      <c r="I18" s="1047"/>
      <c r="J18" s="1047"/>
      <c r="K18" s="1047"/>
    </row>
    <row r="19" spans="1:11" ht="15" customHeight="1" x14ac:dyDescent="0.25">
      <c r="A19" s="1641" t="s">
        <v>725</v>
      </c>
      <c r="B19" s="1115" t="s">
        <v>727</v>
      </c>
      <c r="C19" s="1130">
        <v>0</v>
      </c>
      <c r="D19" s="1116">
        <v>1080</v>
      </c>
      <c r="E19" s="1047"/>
      <c r="F19" s="1047"/>
      <c r="G19" s="1047"/>
      <c r="H19" s="1047"/>
      <c r="I19" s="1047"/>
      <c r="J19" s="1047"/>
      <c r="K19" s="1047"/>
    </row>
    <row r="20" spans="1:11" ht="14.45" customHeight="1" x14ac:dyDescent="0.25">
      <c r="A20" s="1111"/>
      <c r="B20" s="1114" t="s">
        <v>728</v>
      </c>
      <c r="C20" s="1642">
        <v>0</v>
      </c>
      <c r="D20" s="1117">
        <v>44778</v>
      </c>
      <c r="E20" s="1047"/>
      <c r="F20" s="1047"/>
      <c r="G20" s="1047"/>
      <c r="H20" s="1047"/>
      <c r="I20" s="1047"/>
      <c r="J20" s="1047"/>
      <c r="K20" s="1047"/>
    </row>
    <row r="21" spans="1:11" ht="3.95" customHeight="1" x14ac:dyDescent="0.25">
      <c r="A21" s="1111"/>
      <c r="B21" s="1112"/>
      <c r="C21" s="1108"/>
      <c r="D21" s="1110"/>
      <c r="E21" s="1047"/>
      <c r="F21" s="1047"/>
      <c r="G21" s="1047"/>
      <c r="H21" s="1047"/>
      <c r="I21" s="1047"/>
      <c r="J21" s="1047"/>
      <c r="K21" s="1047"/>
    </row>
    <row r="22" spans="1:11" ht="14.45" customHeight="1" x14ac:dyDescent="0.25">
      <c r="A22" s="1113">
        <v>2</v>
      </c>
      <c r="B22" s="1114" t="s">
        <v>342</v>
      </c>
      <c r="C22" s="1108"/>
      <c r="D22" s="1110"/>
      <c r="E22" s="1047"/>
      <c r="F22" s="1047"/>
      <c r="G22" s="1047"/>
      <c r="H22" s="1047"/>
      <c r="I22" s="1047"/>
      <c r="J22" s="1047"/>
      <c r="K22" s="1047"/>
    </row>
    <row r="23" spans="1:11" ht="3.95" hidden="1" customHeight="1" x14ac:dyDescent="0.25">
      <c r="A23" s="1111"/>
      <c r="B23" s="1112"/>
      <c r="C23" s="1108"/>
      <c r="D23" s="1110"/>
      <c r="E23" s="1047"/>
      <c r="F23" s="1047"/>
      <c r="G23" s="1047"/>
      <c r="H23" s="1047"/>
      <c r="I23" s="1047"/>
      <c r="J23" s="1047"/>
      <c r="K23" s="1047"/>
    </row>
    <row r="24" spans="1:11" ht="15" hidden="1" customHeight="1" x14ac:dyDescent="0.25">
      <c r="A24" s="167"/>
      <c r="B24" s="1115" t="s">
        <v>729</v>
      </c>
      <c r="C24" s="1108"/>
      <c r="D24" s="1116"/>
      <c r="E24" s="1047"/>
      <c r="F24" s="1047"/>
      <c r="G24" s="1047"/>
      <c r="H24" s="1047"/>
      <c r="I24" s="1047"/>
      <c r="J24" s="1047"/>
      <c r="K24" s="1047"/>
    </row>
    <row r="25" spans="1:11" ht="3.95" hidden="1" customHeight="1" x14ac:dyDescent="0.25">
      <c r="A25" s="1111"/>
      <c r="B25" s="1112"/>
      <c r="C25" s="1108"/>
      <c r="D25" s="1110"/>
      <c r="E25" s="1047"/>
      <c r="F25" s="1047"/>
      <c r="G25" s="1047"/>
      <c r="H25" s="1047"/>
      <c r="I25" s="1047"/>
      <c r="J25" s="1047"/>
      <c r="K25" s="1047"/>
    </row>
    <row r="26" spans="1:11" ht="14.45" hidden="1" customHeight="1" x14ac:dyDescent="0.25">
      <c r="A26" s="1111"/>
      <c r="B26" s="1114" t="s">
        <v>730</v>
      </c>
      <c r="C26" s="1118">
        <v>0</v>
      </c>
      <c r="D26" s="1117">
        <v>0</v>
      </c>
      <c r="E26" s="1047"/>
      <c r="F26" s="1047"/>
      <c r="G26" s="1047"/>
      <c r="H26" s="1047"/>
      <c r="I26" s="1047"/>
      <c r="J26" s="1047"/>
      <c r="K26" s="1047"/>
    </row>
    <row r="27" spans="1:11" ht="3.95" hidden="1" customHeight="1" x14ac:dyDescent="0.25">
      <c r="A27" s="1111"/>
      <c r="B27" s="1112"/>
      <c r="C27" s="1108"/>
      <c r="D27" s="1110"/>
      <c r="E27" s="1047"/>
      <c r="F27" s="1047"/>
      <c r="G27" s="1047"/>
      <c r="H27" s="1047"/>
      <c r="I27" s="1047"/>
      <c r="J27" s="1047"/>
      <c r="K27" s="1047"/>
    </row>
    <row r="28" spans="1:11" ht="14.45" customHeight="1" x14ac:dyDescent="0.25">
      <c r="A28" s="1113">
        <v>3</v>
      </c>
      <c r="B28" s="1114" t="s">
        <v>343</v>
      </c>
      <c r="C28" s="1108"/>
      <c r="D28" s="1110"/>
      <c r="E28" s="1047"/>
      <c r="F28" s="1047"/>
      <c r="G28" s="1047"/>
      <c r="H28" s="1047"/>
      <c r="I28" s="1047"/>
      <c r="J28" s="1047"/>
      <c r="K28" s="1047"/>
    </row>
    <row r="29" spans="1:11" ht="9.9499999999999993" hidden="1" customHeight="1" x14ac:dyDescent="0.25">
      <c r="A29" s="1111"/>
      <c r="B29" s="1112"/>
      <c r="C29" s="1108"/>
      <c r="D29" s="1110"/>
      <c r="E29" s="1047"/>
      <c r="F29" s="1047"/>
      <c r="G29" s="1047"/>
      <c r="H29" s="1047"/>
      <c r="I29" s="1047"/>
      <c r="J29" s="1047"/>
      <c r="K29" s="1047"/>
    </row>
    <row r="30" spans="1:11" ht="14.45" customHeight="1" x14ac:dyDescent="0.25">
      <c r="A30" s="1113">
        <v>4</v>
      </c>
      <c r="B30" s="1114" t="s">
        <v>344</v>
      </c>
      <c r="C30" s="1108"/>
      <c r="D30" s="1110"/>
      <c r="E30" s="1047"/>
      <c r="F30" s="1047"/>
      <c r="G30" s="1047"/>
      <c r="H30" s="1047"/>
      <c r="I30" s="1047"/>
      <c r="J30" s="1047"/>
      <c r="K30" s="1047"/>
    </row>
    <row r="31" spans="1:11" ht="9.9499999999999993" hidden="1" customHeight="1" x14ac:dyDescent="0.25">
      <c r="A31" s="167"/>
      <c r="B31" s="1114"/>
      <c r="C31" s="1108"/>
      <c r="D31" s="1110"/>
      <c r="E31" s="1047"/>
      <c r="F31" s="1047"/>
      <c r="G31" s="1047"/>
      <c r="H31" s="1047"/>
      <c r="I31" s="1047"/>
      <c r="J31" s="1047"/>
      <c r="K31" s="1047"/>
    </row>
    <row r="32" spans="1:11" ht="14.45" customHeight="1" x14ac:dyDescent="0.25">
      <c r="A32" s="1113">
        <v>5</v>
      </c>
      <c r="B32" s="1114" t="s">
        <v>345</v>
      </c>
      <c r="C32" s="1108"/>
      <c r="D32" s="1110"/>
      <c r="E32" s="1047"/>
      <c r="F32" s="1047"/>
      <c r="G32" s="1047"/>
      <c r="H32" s="1047"/>
      <c r="I32" s="1047"/>
      <c r="J32" s="1047"/>
      <c r="K32" s="1047"/>
    </row>
    <row r="33" spans="1:11" ht="9.9499999999999993" hidden="1" customHeight="1" x14ac:dyDescent="0.25">
      <c r="A33" s="167"/>
      <c r="B33" s="1114"/>
      <c r="C33" s="1108"/>
      <c r="D33" s="1110"/>
      <c r="E33" s="1047"/>
      <c r="F33" s="1047"/>
      <c r="G33" s="1047"/>
      <c r="H33" s="1047"/>
      <c r="I33" s="1047"/>
      <c r="J33" s="1047"/>
      <c r="K33" s="1047"/>
    </row>
    <row r="34" spans="1:11" ht="14.45" customHeight="1" x14ac:dyDescent="0.25">
      <c r="A34" s="1113">
        <v>6</v>
      </c>
      <c r="B34" s="1114" t="s">
        <v>346</v>
      </c>
      <c r="C34" s="1108"/>
      <c r="D34" s="1110"/>
      <c r="E34" s="1047"/>
      <c r="F34" s="1047"/>
      <c r="G34" s="1047"/>
      <c r="H34" s="1047"/>
      <c r="I34" s="1047"/>
      <c r="J34" s="1047"/>
      <c r="K34" s="1047"/>
    </row>
    <row r="35" spans="1:11" ht="14.1" hidden="1" customHeight="1" x14ac:dyDescent="0.25">
      <c r="A35" s="167"/>
      <c r="B35" s="1115" t="s">
        <v>731</v>
      </c>
      <c r="C35" s="1119">
        <v>0</v>
      </c>
      <c r="D35" s="1116">
        <v>0</v>
      </c>
      <c r="E35" s="1047"/>
      <c r="F35" s="1047"/>
      <c r="G35" s="1047"/>
      <c r="H35" s="1047"/>
      <c r="I35" s="1047"/>
      <c r="J35" s="1047"/>
      <c r="K35" s="1047"/>
    </row>
    <row r="36" spans="1:11" ht="14.1" hidden="1" customHeight="1" x14ac:dyDescent="0.25">
      <c r="A36" s="469"/>
      <c r="B36" s="1120" t="s">
        <v>732</v>
      </c>
      <c r="C36" s="1119">
        <v>0</v>
      </c>
      <c r="D36" s="1116">
        <v>0</v>
      </c>
      <c r="E36" s="1047"/>
      <c r="F36" s="1047"/>
      <c r="G36" s="1047"/>
      <c r="H36" s="1047"/>
      <c r="I36" s="1047"/>
      <c r="J36" s="1047"/>
      <c r="K36" s="1047"/>
    </row>
    <row r="37" spans="1:11" ht="15.75" customHeight="1" x14ac:dyDescent="0.25">
      <c r="A37" s="167" t="s">
        <v>723</v>
      </c>
      <c r="B37" s="1120" t="s">
        <v>733</v>
      </c>
      <c r="C37" s="1130">
        <v>0</v>
      </c>
      <c r="D37" s="1116">
        <v>239488</v>
      </c>
      <c r="E37" s="1047"/>
      <c r="F37" s="1047"/>
      <c r="G37" s="1047"/>
      <c r="H37" s="1047"/>
      <c r="I37" s="1047"/>
      <c r="J37" s="1047"/>
      <c r="K37" s="1047"/>
    </row>
    <row r="38" spans="1:11" ht="14.45" customHeight="1" x14ac:dyDescent="0.25">
      <c r="A38" s="1111"/>
      <c r="B38" s="1114" t="s">
        <v>734</v>
      </c>
      <c r="C38" s="1118">
        <v>0</v>
      </c>
      <c r="D38" s="1117">
        <v>239488</v>
      </c>
      <c r="E38" s="1047"/>
      <c r="F38" s="1047"/>
      <c r="G38" s="1047"/>
      <c r="H38" s="1047"/>
      <c r="I38" s="1047"/>
      <c r="J38" s="1047"/>
      <c r="K38" s="1047"/>
    </row>
    <row r="39" spans="1:11" ht="3.95" customHeight="1" x14ac:dyDescent="0.25">
      <c r="A39" s="1111"/>
      <c r="B39" s="1112"/>
      <c r="C39" s="1108"/>
      <c r="D39" s="1110"/>
      <c r="E39" s="1047"/>
      <c r="F39" s="1047"/>
      <c r="G39" s="1047"/>
      <c r="H39" s="1047"/>
      <c r="I39" s="1047"/>
      <c r="J39" s="1047"/>
      <c r="K39" s="1047"/>
    </row>
    <row r="40" spans="1:11" ht="14.45" customHeight="1" x14ac:dyDescent="0.25">
      <c r="A40" s="1113">
        <v>7</v>
      </c>
      <c r="B40" s="1114" t="s">
        <v>347</v>
      </c>
      <c r="C40" s="1108"/>
      <c r="D40" s="1110"/>
      <c r="E40" s="1047"/>
      <c r="F40" s="1047"/>
      <c r="G40" s="1047"/>
      <c r="H40" s="1047"/>
      <c r="I40" s="1047"/>
      <c r="J40" s="1047"/>
      <c r="K40" s="1047"/>
    </row>
    <row r="41" spans="1:11" ht="3.95" customHeight="1" x14ac:dyDescent="0.25">
      <c r="A41" s="1111"/>
      <c r="B41" s="1112"/>
      <c r="C41" s="1108"/>
      <c r="D41" s="1110"/>
      <c r="E41" s="1047"/>
      <c r="F41" s="1047"/>
      <c r="G41" s="1047"/>
      <c r="H41" s="1047"/>
      <c r="I41" s="1047"/>
      <c r="J41" s="1047"/>
      <c r="K41" s="1047"/>
    </row>
    <row r="42" spans="1:11" ht="12.75" customHeight="1" x14ac:dyDescent="0.25">
      <c r="A42" s="167" t="s">
        <v>723</v>
      </c>
      <c r="B42" s="1115" t="s">
        <v>735</v>
      </c>
      <c r="C42" s="1119">
        <v>45720</v>
      </c>
      <c r="D42" s="1116">
        <v>46148</v>
      </c>
      <c r="E42" s="1047"/>
      <c r="F42" s="1047"/>
      <c r="G42" s="1047"/>
      <c r="H42" s="1047"/>
      <c r="I42" s="1047"/>
      <c r="J42" s="1047"/>
      <c r="K42" s="1047"/>
    </row>
    <row r="43" spans="1:11" ht="6" hidden="1" customHeight="1" x14ac:dyDescent="0.25">
      <c r="A43" s="1111"/>
      <c r="B43" s="1112"/>
      <c r="C43" s="1108"/>
      <c r="D43" s="1110"/>
      <c r="E43" s="1047"/>
      <c r="F43" s="1047"/>
      <c r="G43" s="1047"/>
      <c r="H43" s="1047"/>
      <c r="I43" s="1047"/>
      <c r="J43" s="1047"/>
      <c r="K43" s="1047"/>
    </row>
    <row r="44" spans="1:11" ht="12.75" customHeight="1" x14ac:dyDescent="0.25">
      <c r="A44" s="1111"/>
      <c r="B44" s="1114" t="s">
        <v>736</v>
      </c>
      <c r="C44" s="1117">
        <v>45720</v>
      </c>
      <c r="D44" s="1117">
        <v>46148</v>
      </c>
      <c r="E44" s="1047"/>
      <c r="F44" s="1047"/>
      <c r="G44" s="1047"/>
      <c r="H44" s="1047"/>
      <c r="I44" s="1047"/>
      <c r="J44" s="1047"/>
      <c r="K44" s="1047"/>
    </row>
    <row r="45" spans="1:11" ht="6" customHeight="1" x14ac:dyDescent="0.25">
      <c r="A45" s="1111"/>
      <c r="B45" s="1112"/>
      <c r="C45" s="1108"/>
      <c r="D45" s="1110"/>
      <c r="E45" s="1047"/>
      <c r="F45" s="1047"/>
      <c r="G45" s="1047"/>
      <c r="H45" s="1047"/>
      <c r="I45" s="1047"/>
      <c r="J45" s="1047"/>
      <c r="K45" s="1047"/>
    </row>
    <row r="46" spans="1:11" ht="14.45" customHeight="1" x14ac:dyDescent="0.25">
      <c r="A46" s="1113">
        <v>8</v>
      </c>
      <c r="B46" s="1114" t="s">
        <v>348</v>
      </c>
      <c r="C46" s="1108"/>
      <c r="D46" s="1110"/>
      <c r="E46" s="1047"/>
      <c r="F46" s="1047"/>
      <c r="G46" s="1047"/>
      <c r="H46" s="1047"/>
      <c r="I46" s="1047"/>
      <c r="J46" s="1047"/>
      <c r="K46" s="1047"/>
    </row>
    <row r="47" spans="1:11" ht="9.9499999999999993" hidden="1" customHeight="1" x14ac:dyDescent="0.25">
      <c r="A47" s="1111"/>
      <c r="B47" s="1112"/>
      <c r="C47" s="1108"/>
      <c r="D47" s="1110"/>
      <c r="E47" s="1047"/>
      <c r="F47" s="1047"/>
      <c r="G47" s="1047"/>
      <c r="H47" s="1047"/>
      <c r="I47" s="1047"/>
      <c r="J47" s="1047"/>
      <c r="K47" s="1047"/>
    </row>
    <row r="48" spans="1:11" ht="14.45" customHeight="1" x14ac:dyDescent="0.25">
      <c r="A48" s="1113">
        <v>9</v>
      </c>
      <c r="B48" s="1114" t="s">
        <v>349</v>
      </c>
      <c r="C48" s="1108"/>
      <c r="D48" s="1110"/>
      <c r="E48" s="1047"/>
      <c r="F48" s="1047"/>
      <c r="G48" s="1047"/>
      <c r="H48" s="1047"/>
      <c r="I48" s="1047"/>
      <c r="J48" s="1047"/>
      <c r="K48" s="1047"/>
    </row>
    <row r="49" spans="1:11" ht="9.9499999999999993" hidden="1" customHeight="1" x14ac:dyDescent="0.25">
      <c r="A49" s="1113"/>
      <c r="B49" s="1114"/>
      <c r="C49" s="1108"/>
      <c r="D49" s="1110"/>
      <c r="E49" s="1047"/>
      <c r="F49" s="1047"/>
      <c r="G49" s="1047"/>
      <c r="H49" s="1047"/>
      <c r="I49" s="1047"/>
      <c r="J49" s="1047"/>
      <c r="K49" s="1047"/>
    </row>
    <row r="50" spans="1:11" ht="14.45" customHeight="1" x14ac:dyDescent="0.25">
      <c r="A50" s="1113">
        <v>10</v>
      </c>
      <c r="B50" s="1114" t="s">
        <v>350</v>
      </c>
      <c r="C50" s="1108"/>
      <c r="D50" s="1110"/>
      <c r="E50" s="1047"/>
      <c r="F50" s="1047"/>
      <c r="G50" s="1047"/>
      <c r="H50" s="1047"/>
      <c r="I50" s="1047"/>
      <c r="J50" s="1047"/>
      <c r="K50" s="1047"/>
    </row>
    <row r="51" spans="1:11" ht="3.95" customHeight="1" x14ac:dyDescent="0.25">
      <c r="A51" s="1113"/>
      <c r="B51" s="1114"/>
      <c r="C51" s="1108"/>
      <c r="D51" s="1110"/>
      <c r="E51" s="1047"/>
      <c r="F51" s="1047"/>
      <c r="G51" s="1047"/>
      <c r="H51" s="1047"/>
      <c r="I51" s="1047"/>
      <c r="J51" s="1047"/>
      <c r="K51" s="1047"/>
    </row>
    <row r="52" spans="1:11" ht="14.45" customHeight="1" x14ac:dyDescent="0.25">
      <c r="A52" s="1113">
        <v>11</v>
      </c>
      <c r="B52" s="1114" t="s">
        <v>351</v>
      </c>
      <c r="C52" s="1108"/>
      <c r="D52" s="1110"/>
      <c r="E52" s="1047"/>
      <c r="F52" s="1047"/>
      <c r="G52" s="1047"/>
      <c r="H52" s="1047"/>
      <c r="I52" s="1047"/>
      <c r="J52" s="1047"/>
      <c r="K52" s="1047"/>
    </row>
    <row r="53" spans="1:11" ht="3.95" customHeight="1" x14ac:dyDescent="0.25">
      <c r="A53" s="1106"/>
      <c r="B53" s="1103"/>
      <c r="C53" s="1108"/>
      <c r="D53" s="1110"/>
      <c r="E53" s="1121"/>
      <c r="F53" s="1047"/>
      <c r="G53" s="1047"/>
      <c r="H53" s="1047"/>
      <c r="I53" s="1047"/>
      <c r="J53" s="1047"/>
      <c r="K53" s="1047"/>
    </row>
    <row r="54" spans="1:11" ht="12.75" customHeight="1" x14ac:dyDescent="0.25">
      <c r="A54" s="167" t="s">
        <v>723</v>
      </c>
      <c r="B54" s="1115" t="s">
        <v>737</v>
      </c>
      <c r="C54" s="1119">
        <v>5450</v>
      </c>
      <c r="D54" s="1116">
        <v>14351</v>
      </c>
      <c r="E54" s="1121"/>
      <c r="F54" s="1047"/>
      <c r="G54" s="1047"/>
      <c r="H54" s="1047"/>
      <c r="I54" s="1047"/>
      <c r="J54" s="1047"/>
      <c r="K54" s="1047"/>
    </row>
    <row r="55" spans="1:11" ht="3.95" hidden="1" customHeight="1" x14ac:dyDescent="0.25">
      <c r="A55" s="1122"/>
      <c r="B55" s="1115"/>
      <c r="C55" s="1119"/>
      <c r="D55" s="1116"/>
      <c r="E55" s="1047"/>
      <c r="F55" s="1047"/>
      <c r="G55" s="1047"/>
      <c r="H55" s="1047"/>
      <c r="I55" s="1047"/>
      <c r="J55" s="1047"/>
      <c r="K55" s="1047"/>
    </row>
    <row r="56" spans="1:11" ht="14.45" customHeight="1" x14ac:dyDescent="0.25">
      <c r="A56" s="1122"/>
      <c r="B56" s="1114" t="s">
        <v>738</v>
      </c>
      <c r="C56" s="1118">
        <v>5450</v>
      </c>
      <c r="D56" s="1118">
        <v>14351</v>
      </c>
      <c r="E56" s="1047"/>
      <c r="F56" s="1047"/>
      <c r="G56" s="1047"/>
      <c r="H56" s="1047"/>
      <c r="I56" s="1047"/>
      <c r="J56" s="1047"/>
      <c r="K56" s="1047"/>
    </row>
    <row r="57" spans="1:11" ht="3.95" hidden="1" customHeight="1" x14ac:dyDescent="0.25">
      <c r="A57" s="1122"/>
      <c r="B57" s="1103"/>
      <c r="C57" s="1108"/>
      <c r="D57" s="1110"/>
      <c r="E57" s="1047"/>
      <c r="F57" s="1047"/>
      <c r="G57" s="1047"/>
      <c r="H57" s="1047"/>
      <c r="I57" s="1047"/>
      <c r="J57" s="1047"/>
      <c r="K57" s="1047"/>
    </row>
    <row r="58" spans="1:11" ht="14.45" customHeight="1" x14ac:dyDescent="0.25">
      <c r="A58" s="1113">
        <v>12</v>
      </c>
      <c r="B58" s="1114" t="s">
        <v>352</v>
      </c>
      <c r="C58" s="1108"/>
      <c r="D58" s="1110"/>
      <c r="E58" s="1047"/>
      <c r="F58" s="1047"/>
      <c r="G58" s="1047"/>
      <c r="H58" s="1047"/>
      <c r="I58" s="1047"/>
      <c r="J58" s="1047"/>
      <c r="K58" s="1047"/>
    </row>
    <row r="59" spans="1:11" ht="9.9499999999999993" hidden="1" customHeight="1" x14ac:dyDescent="0.25">
      <c r="A59" s="1113"/>
      <c r="B59" s="1114"/>
      <c r="C59" s="1108"/>
      <c r="D59" s="1110"/>
      <c r="E59" s="1047"/>
      <c r="F59" s="1047"/>
      <c r="G59" s="1047"/>
      <c r="H59" s="1047"/>
      <c r="I59" s="1047"/>
      <c r="J59" s="1047"/>
      <c r="K59" s="1047"/>
    </row>
    <row r="60" spans="1:11" ht="14.45" customHeight="1" x14ac:dyDescent="0.25">
      <c r="A60" s="1113">
        <v>13</v>
      </c>
      <c r="B60" s="1114" t="s">
        <v>353</v>
      </c>
      <c r="C60" s="1108"/>
      <c r="D60" s="1110"/>
      <c r="E60" s="1047"/>
      <c r="F60" s="1047"/>
      <c r="G60" s="1047"/>
      <c r="H60" s="1047"/>
      <c r="I60" s="1047"/>
      <c r="J60" s="1047"/>
      <c r="K60" s="1047"/>
    </row>
    <row r="61" spans="1:11" ht="9.9499999999999993" hidden="1" customHeight="1" x14ac:dyDescent="0.25">
      <c r="A61" s="1113"/>
      <c r="B61" s="1114"/>
      <c r="C61" s="1108"/>
      <c r="D61" s="1110"/>
      <c r="E61" s="1047"/>
      <c r="F61" s="1047"/>
      <c r="G61" s="1047"/>
      <c r="H61" s="1047"/>
      <c r="I61" s="1047"/>
      <c r="J61" s="1047"/>
      <c r="K61" s="1047"/>
    </row>
    <row r="62" spans="1:11" ht="14.45" customHeight="1" x14ac:dyDescent="0.25">
      <c r="A62" s="1113">
        <v>14</v>
      </c>
      <c r="B62" s="1114" t="s">
        <v>354</v>
      </c>
      <c r="C62" s="1108"/>
      <c r="D62" s="1110"/>
      <c r="E62" s="1047"/>
      <c r="F62" s="1047"/>
      <c r="G62" s="1047"/>
      <c r="H62" s="1047"/>
      <c r="I62" s="1047"/>
      <c r="J62" s="1047"/>
      <c r="K62" s="1047"/>
    </row>
    <row r="63" spans="1:11" ht="9.9499999999999993" hidden="1" customHeight="1" x14ac:dyDescent="0.25">
      <c r="A63" s="1113"/>
      <c r="B63" s="1114"/>
      <c r="C63" s="1108"/>
      <c r="D63" s="1110"/>
      <c r="E63" s="1047"/>
      <c r="F63" s="1047"/>
      <c r="G63" s="1047"/>
      <c r="H63" s="1047"/>
      <c r="I63" s="1047"/>
      <c r="J63" s="1047"/>
      <c r="K63" s="1047"/>
    </row>
    <row r="64" spans="1:11" ht="14.45" customHeight="1" x14ac:dyDescent="0.25">
      <c r="A64" s="1113">
        <v>15</v>
      </c>
      <c r="B64" s="1114" t="s">
        <v>355</v>
      </c>
      <c r="C64" s="1108"/>
      <c r="D64" s="1110"/>
      <c r="E64" s="1047"/>
      <c r="F64" s="1047"/>
      <c r="G64" s="1047"/>
      <c r="H64" s="1047"/>
      <c r="I64" s="1047"/>
      <c r="J64" s="1047"/>
      <c r="K64" s="1047"/>
    </row>
    <row r="65" spans="1:11" ht="9.9499999999999993" hidden="1" customHeight="1" x14ac:dyDescent="0.25">
      <c r="A65" s="167"/>
      <c r="B65" s="1114"/>
      <c r="C65" s="1108"/>
      <c r="D65" s="1110"/>
      <c r="E65" s="1047"/>
      <c r="F65" s="1047"/>
      <c r="G65" s="1047"/>
      <c r="H65" s="1047"/>
      <c r="I65" s="1047"/>
      <c r="J65" s="1047"/>
      <c r="K65" s="1047"/>
    </row>
    <row r="66" spans="1:11" ht="14.45" customHeight="1" x14ac:dyDescent="0.25">
      <c r="A66" s="1113">
        <v>16</v>
      </c>
      <c r="B66" s="1114" t="s">
        <v>356</v>
      </c>
      <c r="C66" s="1108"/>
      <c r="D66" s="1110"/>
      <c r="E66" s="1047"/>
      <c r="F66" s="1047"/>
      <c r="G66" s="1047"/>
      <c r="H66" s="1047"/>
      <c r="I66" s="1047"/>
      <c r="J66" s="1047"/>
      <c r="K66" s="1047"/>
    </row>
    <row r="67" spans="1:11" ht="14.45" customHeight="1" x14ac:dyDescent="0.25">
      <c r="A67" s="1113">
        <v>17</v>
      </c>
      <c r="B67" s="1114" t="s">
        <v>357</v>
      </c>
      <c r="C67" s="1108"/>
      <c r="D67" s="1110"/>
      <c r="E67" s="1047"/>
      <c r="F67" s="1047"/>
      <c r="G67" s="1047"/>
      <c r="H67" s="1047"/>
      <c r="I67" s="1047"/>
      <c r="J67" s="1047"/>
      <c r="K67" s="1047"/>
    </row>
    <row r="68" spans="1:11" ht="9.9499999999999993" hidden="1" customHeight="1" thickBot="1" x14ac:dyDescent="0.25">
      <c r="A68" s="1113"/>
      <c r="B68" s="1114"/>
      <c r="C68" s="1108"/>
      <c r="D68" s="1110"/>
      <c r="E68" s="1047"/>
      <c r="F68" s="1047"/>
      <c r="G68" s="1047"/>
      <c r="H68" s="1047"/>
      <c r="I68" s="1047"/>
      <c r="J68" s="1047"/>
      <c r="K68" s="1047"/>
    </row>
    <row r="69" spans="1:11" s="1123" customFormat="1" ht="14.45" customHeight="1" x14ac:dyDescent="0.25">
      <c r="A69" s="1113">
        <v>18</v>
      </c>
      <c r="B69" s="1114" t="s">
        <v>358</v>
      </c>
      <c r="C69" s="1108"/>
      <c r="D69" s="1110"/>
      <c r="E69" s="1121"/>
      <c r="F69" s="1121"/>
      <c r="G69" s="1121"/>
      <c r="H69" s="1121"/>
      <c r="I69" s="1121"/>
      <c r="J69" s="1121"/>
      <c r="K69" s="1121"/>
    </row>
    <row r="70" spans="1:11" s="1123" customFormat="1" ht="9.9499999999999993" hidden="1" customHeight="1" x14ac:dyDescent="0.25">
      <c r="A70" s="1113"/>
      <c r="B70" s="1114"/>
      <c r="C70" s="1108"/>
      <c r="D70" s="1110"/>
      <c r="E70" s="1121"/>
      <c r="F70" s="1121"/>
      <c r="G70" s="1121"/>
      <c r="H70" s="1121"/>
      <c r="I70" s="1121"/>
      <c r="J70" s="1121"/>
      <c r="K70" s="1121"/>
    </row>
    <row r="71" spans="1:11" s="1123" customFormat="1" ht="14.45" customHeight="1" x14ac:dyDescent="0.25">
      <c r="A71" s="1113">
        <v>19</v>
      </c>
      <c r="B71" s="1114" t="s">
        <v>359</v>
      </c>
      <c r="C71" s="1108"/>
      <c r="D71" s="1110"/>
      <c r="E71" s="1121"/>
      <c r="F71" s="1121"/>
      <c r="G71" s="1121"/>
      <c r="H71" s="1121"/>
      <c r="I71" s="1121"/>
      <c r="J71" s="1121"/>
      <c r="K71" s="1121"/>
    </row>
    <row r="72" spans="1:11" s="1123" customFormat="1" ht="3.95" customHeight="1" x14ac:dyDescent="0.25">
      <c r="A72" s="167"/>
      <c r="B72" s="1115"/>
      <c r="C72" s="1119"/>
      <c r="D72" s="1116"/>
      <c r="E72" s="1121"/>
      <c r="F72" s="1121"/>
      <c r="G72" s="1121"/>
      <c r="H72" s="1121"/>
      <c r="I72" s="1121"/>
      <c r="J72" s="1121"/>
      <c r="K72" s="1121"/>
    </row>
    <row r="73" spans="1:11" s="1123" customFormat="1" ht="12.75" hidden="1" customHeight="1" x14ac:dyDescent="0.25">
      <c r="A73" s="167"/>
      <c r="B73" s="1115" t="s">
        <v>739</v>
      </c>
      <c r="C73" s="1119">
        <v>0</v>
      </c>
      <c r="D73" s="1116">
        <v>0</v>
      </c>
      <c r="E73" s="1121"/>
      <c r="F73" s="1121"/>
      <c r="G73" s="1121"/>
      <c r="H73" s="1121"/>
      <c r="I73" s="1121"/>
      <c r="J73" s="1121"/>
      <c r="K73" s="1121"/>
    </row>
    <row r="74" spans="1:11" s="1123" customFormat="1" ht="12.75" customHeight="1" x14ac:dyDescent="0.25">
      <c r="A74" s="167" t="s">
        <v>723</v>
      </c>
      <c r="B74" s="1115" t="s">
        <v>740</v>
      </c>
      <c r="C74" s="1119">
        <v>0</v>
      </c>
      <c r="D74" s="1116">
        <v>13653</v>
      </c>
      <c r="E74" s="1121"/>
      <c r="F74" s="1121"/>
      <c r="G74" s="1121"/>
      <c r="H74" s="1121"/>
      <c r="I74" s="1121"/>
      <c r="J74" s="1121"/>
      <c r="K74" s="1121"/>
    </row>
    <row r="75" spans="1:11" s="1123" customFormat="1" ht="15" customHeight="1" x14ac:dyDescent="0.25">
      <c r="A75" s="167" t="s">
        <v>725</v>
      </c>
      <c r="B75" s="1115" t="s">
        <v>741</v>
      </c>
      <c r="C75" s="1119">
        <v>0</v>
      </c>
      <c r="D75" s="1125">
        <v>20516</v>
      </c>
      <c r="E75" s="1121"/>
      <c r="F75" s="1121"/>
      <c r="G75" s="1121"/>
      <c r="H75" s="1121"/>
      <c r="I75" s="1121"/>
      <c r="J75" s="1121"/>
      <c r="K75" s="1121"/>
    </row>
    <row r="76" spans="1:11" s="1123" customFormat="1" ht="3.95" hidden="1" customHeight="1" x14ac:dyDescent="0.25">
      <c r="A76" s="1113" t="s">
        <v>726</v>
      </c>
      <c r="B76" s="1126"/>
      <c r="C76" s="1108"/>
      <c r="D76" s="1127"/>
      <c r="E76" s="1121"/>
      <c r="F76" s="1121"/>
      <c r="G76" s="1121"/>
      <c r="H76" s="1121"/>
      <c r="I76" s="1121"/>
      <c r="J76" s="1121"/>
      <c r="K76" s="1121"/>
    </row>
    <row r="77" spans="1:11" s="1123" customFormat="1" ht="15" customHeight="1" x14ac:dyDescent="0.25">
      <c r="A77" s="1113"/>
      <c r="B77" s="1114" t="s">
        <v>742</v>
      </c>
      <c r="C77" s="1117">
        <v>0</v>
      </c>
      <c r="D77" s="1117">
        <v>34169</v>
      </c>
      <c r="E77" s="1121"/>
      <c r="F77" s="1121"/>
      <c r="G77" s="1121"/>
      <c r="H77" s="1121"/>
      <c r="I77" s="1121"/>
      <c r="J77" s="1121"/>
      <c r="K77" s="1121"/>
    </row>
    <row r="78" spans="1:11" s="1123" customFormat="1" ht="8.1" customHeight="1" x14ac:dyDescent="0.25">
      <c r="A78" s="1113"/>
      <c r="B78" s="1114"/>
      <c r="C78" s="1108"/>
      <c r="D78" s="1110"/>
      <c r="E78" s="1121"/>
      <c r="F78" s="1121"/>
      <c r="G78" s="1121"/>
      <c r="H78" s="1121"/>
      <c r="I78" s="1121"/>
      <c r="J78" s="1121"/>
      <c r="K78" s="1121"/>
    </row>
    <row r="79" spans="1:11" s="1123" customFormat="1" ht="15" customHeight="1" x14ac:dyDescent="0.25">
      <c r="A79" s="167"/>
      <c r="B79" s="1128" t="s">
        <v>743</v>
      </c>
      <c r="C79" s="1129">
        <v>51170</v>
      </c>
      <c r="D79" s="1129">
        <v>378934</v>
      </c>
      <c r="E79" s="837"/>
      <c r="F79" s="1121"/>
      <c r="G79" s="1121"/>
      <c r="H79" s="1121"/>
      <c r="I79" s="1121"/>
      <c r="J79" s="1121"/>
      <c r="K79" s="1121"/>
    </row>
    <row r="80" spans="1:11" s="1123" customFormat="1" ht="6" customHeight="1" x14ac:dyDescent="0.25">
      <c r="A80" s="1113"/>
      <c r="B80" s="1114"/>
      <c r="C80" s="1108"/>
      <c r="D80" s="1110"/>
      <c r="E80" s="1121"/>
      <c r="F80" s="1121"/>
      <c r="G80" s="1121"/>
      <c r="H80" s="1121"/>
      <c r="I80" s="1121"/>
      <c r="J80" s="1121"/>
      <c r="K80" s="1121"/>
    </row>
    <row r="81" spans="1:11" s="1123" customFormat="1" ht="15" customHeight="1" x14ac:dyDescent="0.25">
      <c r="A81" s="1111" t="s">
        <v>361</v>
      </c>
      <c r="B81" s="1112" t="s">
        <v>362</v>
      </c>
      <c r="C81" s="1108"/>
      <c r="D81" s="1110"/>
      <c r="E81" s="1121"/>
      <c r="F81" s="1121"/>
      <c r="G81" s="1121"/>
      <c r="H81" s="1121"/>
      <c r="I81" s="1121"/>
      <c r="J81" s="1121"/>
      <c r="K81" s="1121"/>
    </row>
    <row r="82" spans="1:11" s="1123" customFormat="1" ht="3.95" customHeight="1" x14ac:dyDescent="0.25">
      <c r="A82" s="1113"/>
      <c r="B82" s="1114"/>
      <c r="C82" s="1108"/>
      <c r="D82" s="1110"/>
      <c r="E82" s="1121"/>
      <c r="F82" s="1121"/>
      <c r="G82" s="1121"/>
      <c r="H82" s="1121"/>
      <c r="I82" s="1121"/>
      <c r="J82" s="1121"/>
      <c r="K82" s="1121"/>
    </row>
    <row r="83" spans="1:11" s="1123" customFormat="1" ht="14.45" customHeight="1" x14ac:dyDescent="0.25">
      <c r="A83" s="1113">
        <v>1</v>
      </c>
      <c r="B83" s="1114" t="s">
        <v>363</v>
      </c>
      <c r="C83" s="1108"/>
      <c r="D83" s="1110"/>
      <c r="E83" s="1121"/>
      <c r="F83" s="1121"/>
      <c r="G83" s="1121"/>
      <c r="H83" s="1121"/>
      <c r="I83" s="1121"/>
      <c r="J83" s="1121"/>
      <c r="K83" s="1121"/>
    </row>
    <row r="84" spans="1:11" s="1123" customFormat="1" ht="14.45" customHeight="1" x14ac:dyDescent="0.25">
      <c r="A84" s="1113">
        <v>2</v>
      </c>
      <c r="B84" s="1114" t="s">
        <v>364</v>
      </c>
      <c r="C84" s="1108"/>
      <c r="D84" s="1110"/>
      <c r="E84" s="1121"/>
      <c r="F84" s="1121"/>
      <c r="G84" s="1121"/>
      <c r="H84" s="1121"/>
      <c r="I84" s="1121"/>
      <c r="J84" s="1121"/>
      <c r="K84" s="1121"/>
    </row>
    <row r="85" spans="1:11" s="1123" customFormat="1" ht="14.45" customHeight="1" x14ac:dyDescent="0.25">
      <c r="A85" s="1113">
        <v>3</v>
      </c>
      <c r="B85" s="1114" t="s">
        <v>744</v>
      </c>
      <c r="C85" s="1108"/>
      <c r="D85" s="1110"/>
      <c r="E85" s="1121"/>
      <c r="F85" s="1121"/>
      <c r="G85" s="1121"/>
      <c r="H85" s="1121"/>
      <c r="I85" s="1121"/>
      <c r="J85" s="1121"/>
      <c r="K85" s="1121"/>
    </row>
    <row r="86" spans="1:11" s="1123" customFormat="1" ht="14.45" customHeight="1" x14ac:dyDescent="0.25">
      <c r="A86" s="1113">
        <v>4</v>
      </c>
      <c r="B86" s="1114" t="s">
        <v>366</v>
      </c>
      <c r="C86" s="1108"/>
      <c r="D86" s="1110"/>
      <c r="E86" s="1121"/>
      <c r="F86" s="1121"/>
      <c r="G86" s="1121"/>
      <c r="H86" s="1121"/>
      <c r="I86" s="1121"/>
      <c r="J86" s="1121"/>
      <c r="K86" s="1121"/>
    </row>
    <row r="87" spans="1:11" s="1123" customFormat="1" ht="14.45" customHeight="1" x14ac:dyDescent="0.25">
      <c r="A87" s="1113">
        <v>5</v>
      </c>
      <c r="B87" s="1114" t="s">
        <v>367</v>
      </c>
      <c r="C87" s="1108"/>
      <c r="D87" s="1110"/>
      <c r="E87" s="1121"/>
      <c r="F87" s="1121"/>
      <c r="G87" s="1121"/>
      <c r="H87" s="1121"/>
      <c r="I87" s="1121"/>
      <c r="J87" s="1121"/>
      <c r="K87" s="1121"/>
    </row>
    <row r="88" spans="1:11" s="1123" customFormat="1" ht="14.45" customHeight="1" x14ac:dyDescent="0.25">
      <c r="A88" s="1113">
        <v>6</v>
      </c>
      <c r="B88" s="1114" t="s">
        <v>368</v>
      </c>
      <c r="C88" s="1108"/>
      <c r="D88" s="1110"/>
      <c r="E88" s="1121"/>
      <c r="F88" s="1121"/>
      <c r="G88" s="1121"/>
      <c r="H88" s="1121"/>
      <c r="I88" s="1121"/>
      <c r="J88" s="1121"/>
      <c r="K88" s="1121"/>
    </row>
    <row r="89" spans="1:11" s="1123" customFormat="1" ht="14.45" customHeight="1" x14ac:dyDescent="0.25">
      <c r="A89" s="1113">
        <v>7</v>
      </c>
      <c r="B89" s="1114" t="s">
        <v>369</v>
      </c>
      <c r="C89" s="1108"/>
      <c r="D89" s="1110"/>
      <c r="E89" s="1121"/>
      <c r="F89" s="1121"/>
      <c r="G89" s="1121"/>
      <c r="H89" s="1121"/>
      <c r="I89" s="1121"/>
      <c r="J89" s="1121"/>
      <c r="K89" s="1121"/>
    </row>
    <row r="90" spans="1:11" s="1123" customFormat="1" ht="14.45" customHeight="1" x14ac:dyDescent="0.25">
      <c r="A90" s="1113">
        <v>8</v>
      </c>
      <c r="B90" s="1114" t="s">
        <v>745</v>
      </c>
      <c r="C90" s="1108"/>
      <c r="D90" s="1110"/>
      <c r="E90" s="1121"/>
      <c r="F90" s="1121"/>
      <c r="G90" s="1121"/>
      <c r="H90" s="1121"/>
      <c r="I90" s="1121"/>
      <c r="J90" s="1121"/>
      <c r="K90" s="1121"/>
    </row>
    <row r="91" spans="1:11" s="1123" customFormat="1" ht="15" customHeight="1" x14ac:dyDescent="0.25">
      <c r="A91" s="1113">
        <v>9</v>
      </c>
      <c r="B91" s="1114" t="s">
        <v>371</v>
      </c>
      <c r="C91" s="1108"/>
      <c r="D91" s="1110"/>
      <c r="E91" s="1121"/>
      <c r="F91" s="1121"/>
      <c r="G91" s="1121"/>
      <c r="H91" s="1121"/>
      <c r="I91" s="1121"/>
      <c r="J91" s="1121"/>
      <c r="K91" s="1121"/>
    </row>
    <row r="92" spans="1:11" s="1123" customFormat="1" ht="5.0999999999999996" hidden="1" customHeight="1" x14ac:dyDescent="0.25">
      <c r="A92" s="1113"/>
      <c r="B92" s="1114"/>
      <c r="C92" s="1108"/>
      <c r="D92" s="1110"/>
      <c r="E92" s="1121"/>
      <c r="F92" s="1121"/>
      <c r="G92" s="1121"/>
      <c r="H92" s="1121"/>
      <c r="I92" s="1121"/>
      <c r="J92" s="1121"/>
      <c r="K92" s="1121"/>
    </row>
    <row r="93" spans="1:11" s="1123" customFormat="1" ht="15" customHeight="1" x14ac:dyDescent="0.25">
      <c r="A93" s="1113">
        <v>10</v>
      </c>
      <c r="B93" s="1114" t="s">
        <v>372</v>
      </c>
      <c r="C93" s="1108"/>
      <c r="D93" s="1110"/>
      <c r="E93" s="1121"/>
      <c r="F93" s="1121"/>
      <c r="G93" s="1121"/>
      <c r="H93" s="1121"/>
      <c r="I93" s="1121"/>
      <c r="J93" s="1121"/>
      <c r="K93" s="1121"/>
    </row>
    <row r="94" spans="1:11" s="1123" customFormat="1" ht="15" hidden="1" customHeight="1" x14ac:dyDescent="0.25">
      <c r="A94" s="1113"/>
      <c r="B94" s="1114"/>
      <c r="C94" s="1108"/>
      <c r="D94" s="1110"/>
      <c r="E94" s="1121"/>
      <c r="F94" s="1121"/>
      <c r="G94" s="1121"/>
      <c r="H94" s="1121"/>
      <c r="I94" s="1121"/>
      <c r="J94" s="1121"/>
      <c r="K94" s="1121"/>
    </row>
    <row r="95" spans="1:11" s="1123" customFormat="1" ht="15" hidden="1" customHeight="1" x14ac:dyDescent="0.25">
      <c r="A95" s="1113"/>
      <c r="B95" s="1114"/>
      <c r="C95" s="1108"/>
      <c r="D95" s="1110"/>
      <c r="E95" s="1121"/>
      <c r="F95" s="1121"/>
      <c r="G95" s="1121"/>
      <c r="H95" s="1121"/>
      <c r="I95" s="1121"/>
      <c r="J95" s="1121"/>
      <c r="K95" s="1121"/>
    </row>
    <row r="96" spans="1:11" s="1123" customFormat="1" ht="9" hidden="1" customHeight="1" x14ac:dyDescent="0.25">
      <c r="A96" s="1113"/>
      <c r="B96" s="1114"/>
      <c r="C96" s="1108"/>
      <c r="D96" s="1110"/>
      <c r="E96" s="1121"/>
      <c r="F96" s="1121"/>
      <c r="G96" s="1121"/>
      <c r="H96" s="1121"/>
      <c r="I96" s="1121"/>
      <c r="J96" s="1121"/>
      <c r="K96" s="1121"/>
    </row>
    <row r="97" spans="1:11" s="1123" customFormat="1" ht="15" customHeight="1" x14ac:dyDescent="0.25">
      <c r="A97" s="1113">
        <v>11</v>
      </c>
      <c r="B97" s="1114" t="s">
        <v>373</v>
      </c>
      <c r="C97" s="1108"/>
      <c r="D97" s="1110"/>
      <c r="E97" s="1121"/>
      <c r="F97" s="1121"/>
      <c r="G97" s="1121"/>
      <c r="H97" s="1121"/>
      <c r="I97" s="1121"/>
      <c r="J97" s="1121"/>
      <c r="K97" s="1121"/>
    </row>
    <row r="98" spans="1:11" s="1123" customFormat="1" ht="5.0999999999999996" hidden="1" customHeight="1" x14ac:dyDescent="0.25">
      <c r="A98" s="1113"/>
      <c r="B98" s="1114"/>
      <c r="C98" s="1108"/>
      <c r="D98" s="1110"/>
      <c r="E98" s="1121"/>
      <c r="F98" s="1121"/>
      <c r="G98" s="1121"/>
      <c r="H98" s="1121"/>
      <c r="I98" s="1121"/>
      <c r="J98" s="1121"/>
      <c r="K98" s="1121"/>
    </row>
    <row r="99" spans="1:11" s="1123" customFormat="1" ht="15" hidden="1" customHeight="1" x14ac:dyDescent="0.25">
      <c r="A99" s="167"/>
      <c r="B99" s="1115" t="s">
        <v>746</v>
      </c>
      <c r="C99" s="1116">
        <v>0</v>
      </c>
      <c r="D99" s="1116">
        <v>0</v>
      </c>
      <c r="E99" s="1121"/>
      <c r="F99" s="1121"/>
      <c r="G99" s="1121"/>
      <c r="H99" s="1121"/>
      <c r="I99" s="1121"/>
      <c r="J99" s="1121"/>
      <c r="K99" s="1121"/>
    </row>
    <row r="100" spans="1:11" s="1123" customFormat="1" ht="15" hidden="1" customHeight="1" x14ac:dyDescent="0.25">
      <c r="A100" s="167"/>
      <c r="B100" s="1115" t="s">
        <v>747</v>
      </c>
      <c r="C100" s="1116">
        <v>0</v>
      </c>
      <c r="D100" s="1116">
        <v>0</v>
      </c>
      <c r="E100" s="1121"/>
      <c r="F100" s="1121"/>
      <c r="G100" s="1121"/>
      <c r="H100" s="1121"/>
      <c r="I100" s="1121"/>
      <c r="J100" s="1121"/>
      <c r="K100" s="1121"/>
    </row>
    <row r="101" spans="1:11" s="1123" customFormat="1" ht="5.0999999999999996" hidden="1" customHeight="1" x14ac:dyDescent="0.25">
      <c r="A101" s="1113"/>
      <c r="B101" s="1114"/>
      <c r="C101" s="1108"/>
      <c r="D101" s="1110"/>
      <c r="E101" s="1121"/>
      <c r="F101" s="1121"/>
      <c r="G101" s="1121"/>
      <c r="H101" s="1121"/>
      <c r="I101" s="1121"/>
      <c r="J101" s="1121"/>
      <c r="K101" s="1121"/>
    </row>
    <row r="102" spans="1:11" s="1123" customFormat="1" ht="15" hidden="1" customHeight="1" x14ac:dyDescent="0.25">
      <c r="A102" s="1113"/>
      <c r="B102" s="1126" t="s">
        <v>748</v>
      </c>
      <c r="C102" s="1117">
        <v>0</v>
      </c>
      <c r="D102" s="1117">
        <v>0</v>
      </c>
      <c r="E102" s="1121"/>
      <c r="F102" s="1121"/>
      <c r="G102" s="1121"/>
      <c r="H102" s="1121"/>
      <c r="I102" s="1121"/>
      <c r="J102" s="1121"/>
      <c r="K102" s="1121"/>
    </row>
    <row r="103" spans="1:11" s="1123" customFormat="1" ht="15" hidden="1" customHeight="1" x14ac:dyDescent="0.25">
      <c r="A103" s="1113"/>
      <c r="B103" s="1131"/>
      <c r="C103" s="1132"/>
      <c r="D103" s="1133"/>
      <c r="E103" s="1121"/>
      <c r="F103" s="1121"/>
      <c r="G103" s="1121"/>
      <c r="H103" s="1121"/>
      <c r="I103" s="1121"/>
      <c r="J103" s="1121"/>
      <c r="K103" s="1121"/>
    </row>
    <row r="104" spans="1:11" s="1123" customFormat="1" ht="15" customHeight="1" x14ac:dyDescent="0.25">
      <c r="A104" s="1113">
        <v>12</v>
      </c>
      <c r="B104" s="1114" t="s">
        <v>374</v>
      </c>
      <c r="C104" s="1108"/>
      <c r="D104" s="1110"/>
      <c r="E104" s="1121"/>
      <c r="F104" s="1121"/>
      <c r="G104" s="1121"/>
      <c r="H104" s="1121"/>
      <c r="I104" s="1121"/>
      <c r="J104" s="1121"/>
      <c r="K104" s="1121"/>
    </row>
    <row r="105" spans="1:11" s="1123" customFormat="1" ht="15" hidden="1" customHeight="1" x14ac:dyDescent="0.25">
      <c r="A105" s="1113"/>
      <c r="B105" s="1114"/>
      <c r="C105" s="1108"/>
      <c r="D105" s="1110"/>
      <c r="E105" s="1121"/>
      <c r="F105" s="1121"/>
      <c r="G105" s="1121"/>
      <c r="H105" s="1121"/>
      <c r="I105" s="1121"/>
      <c r="J105" s="1121"/>
      <c r="K105" s="1121"/>
    </row>
    <row r="106" spans="1:11" s="1123" customFormat="1" ht="15" hidden="1" customHeight="1" x14ac:dyDescent="0.25">
      <c r="A106" s="1113"/>
      <c r="B106" s="1114"/>
      <c r="C106" s="1108"/>
      <c r="D106" s="1110"/>
      <c r="E106" s="1121"/>
      <c r="F106" s="1121"/>
      <c r="G106" s="1121"/>
      <c r="H106" s="1121"/>
      <c r="I106" s="1121"/>
      <c r="J106" s="1121"/>
      <c r="K106" s="1121"/>
    </row>
    <row r="107" spans="1:11" s="1123" customFormat="1" ht="15" hidden="1" customHeight="1" x14ac:dyDescent="0.25">
      <c r="A107" s="1113"/>
      <c r="B107" s="1126" t="s">
        <v>749</v>
      </c>
      <c r="C107" s="1117">
        <v>0</v>
      </c>
      <c r="D107" s="1117">
        <v>0</v>
      </c>
      <c r="E107" s="1121"/>
      <c r="F107" s="1121"/>
      <c r="G107" s="1121"/>
      <c r="H107" s="1121"/>
      <c r="I107" s="1121"/>
      <c r="J107" s="1121"/>
      <c r="K107" s="1121"/>
    </row>
    <row r="108" spans="1:11" s="1123" customFormat="1" ht="15" hidden="1" customHeight="1" x14ac:dyDescent="0.25">
      <c r="A108" s="1113"/>
      <c r="B108" s="1134"/>
      <c r="C108" s="1135"/>
      <c r="D108" s="1136"/>
      <c r="E108" s="1121"/>
      <c r="F108" s="1121"/>
      <c r="G108" s="1121"/>
      <c r="H108" s="1121"/>
      <c r="I108" s="1121"/>
      <c r="J108" s="1121"/>
      <c r="K108" s="1121"/>
    </row>
    <row r="109" spans="1:11" s="1123" customFormat="1" ht="15" customHeight="1" x14ac:dyDescent="0.25">
      <c r="A109" s="1113">
        <v>13</v>
      </c>
      <c r="B109" s="1114" t="s">
        <v>375</v>
      </c>
      <c r="C109" s="1108"/>
      <c r="D109" s="1110"/>
      <c r="E109" s="1121"/>
      <c r="F109" s="1121"/>
      <c r="G109" s="1121"/>
      <c r="H109" s="1121"/>
      <c r="I109" s="1121"/>
      <c r="J109" s="1121"/>
      <c r="K109" s="1121"/>
    </row>
    <row r="110" spans="1:11" s="1123" customFormat="1" ht="3.95" hidden="1" customHeight="1" x14ac:dyDescent="0.25">
      <c r="A110" s="1113"/>
      <c r="B110" s="1114"/>
      <c r="C110" s="1108"/>
      <c r="D110" s="1110"/>
      <c r="E110" s="1121"/>
      <c r="F110" s="1121"/>
      <c r="G110" s="1121"/>
      <c r="H110" s="1121"/>
      <c r="I110" s="1121"/>
      <c r="J110" s="1121"/>
      <c r="K110" s="1121"/>
    </row>
    <row r="111" spans="1:11" s="1123" customFormat="1" ht="15" customHeight="1" x14ac:dyDescent="0.25">
      <c r="A111" s="167" t="s">
        <v>723</v>
      </c>
      <c r="B111" s="1115" t="s">
        <v>750</v>
      </c>
      <c r="C111" s="1116">
        <v>6350</v>
      </c>
      <c r="D111" s="1116">
        <v>7468</v>
      </c>
      <c r="E111" s="1121"/>
      <c r="F111" s="1121"/>
      <c r="G111" s="1121"/>
      <c r="H111" s="1121"/>
      <c r="I111" s="1121"/>
      <c r="J111" s="1121"/>
      <c r="K111" s="1121"/>
    </row>
    <row r="112" spans="1:11" s="1123" customFormat="1" ht="3.95" hidden="1" customHeight="1" x14ac:dyDescent="0.25">
      <c r="A112" s="1113"/>
      <c r="B112" s="1114"/>
      <c r="C112" s="1108"/>
      <c r="D112" s="1110"/>
      <c r="E112" s="1121"/>
      <c r="F112" s="1121"/>
      <c r="G112" s="1121"/>
      <c r="H112" s="1121"/>
      <c r="I112" s="1121"/>
      <c r="J112" s="1121"/>
      <c r="K112" s="1121"/>
    </row>
    <row r="113" spans="1:11" s="1123" customFormat="1" ht="15" customHeight="1" x14ac:dyDescent="0.25">
      <c r="A113" s="1113"/>
      <c r="B113" s="1126" t="s">
        <v>751</v>
      </c>
      <c r="C113" s="1137">
        <v>6350</v>
      </c>
      <c r="D113" s="1137">
        <v>7468</v>
      </c>
      <c r="E113" s="1121"/>
      <c r="F113" s="1121"/>
      <c r="G113" s="1121"/>
      <c r="H113" s="1121"/>
      <c r="I113" s="1121"/>
      <c r="J113" s="1121"/>
      <c r="K113" s="1121"/>
    </row>
    <row r="114" spans="1:11" s="1123" customFormat="1" ht="3.95" customHeight="1" x14ac:dyDescent="0.25">
      <c r="A114" s="1113"/>
      <c r="B114" s="1126"/>
      <c r="C114" s="1137"/>
      <c r="D114" s="1137"/>
      <c r="E114" s="1121"/>
      <c r="F114" s="1121"/>
      <c r="G114" s="1121"/>
      <c r="H114" s="1121"/>
      <c r="I114" s="1121"/>
      <c r="J114" s="1121"/>
      <c r="K114" s="1121"/>
    </row>
    <row r="115" spans="1:11" s="1123" customFormat="1" ht="15" customHeight="1" x14ac:dyDescent="0.25">
      <c r="A115" s="1113">
        <v>14</v>
      </c>
      <c r="B115" s="1126" t="s">
        <v>376</v>
      </c>
      <c r="C115" s="1137"/>
      <c r="D115" s="1137"/>
      <c r="E115" s="1121"/>
      <c r="F115" s="1121"/>
      <c r="G115" s="1121"/>
      <c r="H115" s="1121"/>
      <c r="I115" s="1121"/>
      <c r="J115" s="1121"/>
      <c r="K115" s="1121"/>
    </row>
    <row r="116" spans="1:11" s="1123" customFormat="1" ht="5.0999999999999996" hidden="1" customHeight="1" x14ac:dyDescent="0.25">
      <c r="A116" s="1113"/>
      <c r="B116" s="1126"/>
      <c r="C116" s="1137"/>
      <c r="D116" s="1137"/>
      <c r="E116" s="1121"/>
      <c r="F116" s="1121"/>
      <c r="G116" s="1121"/>
      <c r="H116" s="1121"/>
      <c r="I116" s="1121"/>
      <c r="J116" s="1121"/>
      <c r="K116" s="1121"/>
    </row>
    <row r="117" spans="1:11" s="1123" customFormat="1" ht="15" customHeight="1" x14ac:dyDescent="0.25">
      <c r="A117" s="167" t="s">
        <v>723</v>
      </c>
      <c r="B117" s="1115" t="s">
        <v>752</v>
      </c>
      <c r="C117" s="1116">
        <v>12700</v>
      </c>
      <c r="D117" s="1116">
        <v>12700</v>
      </c>
      <c r="E117" s="1121"/>
      <c r="F117" s="1121"/>
      <c r="G117" s="1121"/>
      <c r="H117" s="1121"/>
      <c r="I117" s="1121"/>
      <c r="J117" s="1121"/>
      <c r="K117" s="1121"/>
    </row>
    <row r="118" spans="1:11" s="1123" customFormat="1" ht="15" hidden="1" customHeight="1" x14ac:dyDescent="0.25">
      <c r="A118" s="167"/>
      <c r="B118" s="1115" t="s">
        <v>753</v>
      </c>
      <c r="C118" s="1116">
        <v>0</v>
      </c>
      <c r="D118" s="1116">
        <v>0</v>
      </c>
      <c r="E118" s="1121"/>
      <c r="F118" s="1121"/>
      <c r="G118" s="1121"/>
      <c r="H118" s="1121"/>
      <c r="I118" s="1121"/>
      <c r="J118" s="1121"/>
      <c r="K118" s="1121"/>
    </row>
    <row r="119" spans="1:11" s="1123" customFormat="1" ht="5.0999999999999996" hidden="1" customHeight="1" x14ac:dyDescent="0.25">
      <c r="A119" s="1113"/>
      <c r="B119" s="1114"/>
      <c r="C119" s="1137"/>
      <c r="D119" s="1137"/>
      <c r="E119" s="1121"/>
      <c r="F119" s="1121"/>
      <c r="G119" s="1121"/>
      <c r="H119" s="1121"/>
      <c r="I119" s="1121"/>
      <c r="J119" s="1121"/>
      <c r="K119" s="1121"/>
    </row>
    <row r="120" spans="1:11" s="1123" customFormat="1" ht="15" customHeight="1" x14ac:dyDescent="0.25">
      <c r="A120" s="1113"/>
      <c r="B120" s="1126" t="s">
        <v>754</v>
      </c>
      <c r="C120" s="1137">
        <v>12700</v>
      </c>
      <c r="D120" s="1137">
        <v>12700</v>
      </c>
      <c r="E120" s="1121"/>
      <c r="F120" s="1121"/>
      <c r="G120" s="1121"/>
      <c r="H120" s="1121"/>
      <c r="I120" s="1121"/>
      <c r="J120" s="1121"/>
      <c r="K120" s="1121"/>
    </row>
    <row r="121" spans="1:11" s="1123" customFormat="1" ht="6" customHeight="1" x14ac:dyDescent="0.25">
      <c r="A121" s="1113"/>
      <c r="B121" s="1131"/>
      <c r="C121" s="1132"/>
      <c r="D121" s="1133"/>
      <c r="E121" s="1121"/>
      <c r="F121" s="1121"/>
      <c r="G121" s="1121"/>
      <c r="H121" s="1121"/>
      <c r="I121" s="1121"/>
      <c r="J121" s="1121"/>
      <c r="K121" s="1121"/>
    </row>
    <row r="122" spans="1:11" s="1123" customFormat="1" ht="15" customHeight="1" x14ac:dyDescent="0.25">
      <c r="A122" s="167"/>
      <c r="B122" s="1128" t="s">
        <v>755</v>
      </c>
      <c r="C122" s="1129">
        <v>19050</v>
      </c>
      <c r="D122" s="1129">
        <v>20168</v>
      </c>
      <c r="E122" s="1138"/>
      <c r="F122" s="1121"/>
      <c r="G122" s="1121"/>
      <c r="H122" s="1121"/>
      <c r="I122" s="1121"/>
      <c r="J122" s="1121"/>
      <c r="K122" s="1121"/>
    </row>
    <row r="123" spans="1:11" s="1123" customFormat="1" ht="8.1" customHeight="1" thickBot="1" x14ac:dyDescent="0.3">
      <c r="A123" s="167"/>
      <c r="B123" s="1103"/>
      <c r="C123" s="1108"/>
      <c r="D123" s="1110"/>
      <c r="E123" s="1121"/>
      <c r="F123" s="1121"/>
      <c r="G123" s="1121"/>
      <c r="H123" s="1121"/>
      <c r="I123" s="1121"/>
      <c r="J123" s="1121"/>
      <c r="K123" s="1121"/>
    </row>
    <row r="124" spans="1:11" s="1123" customFormat="1" ht="20.100000000000001" customHeight="1" thickBot="1" x14ac:dyDescent="0.3">
      <c r="A124" s="1139" t="s">
        <v>36</v>
      </c>
      <c r="B124" s="1140" t="s">
        <v>756</v>
      </c>
      <c r="C124" s="1141">
        <v>70220</v>
      </c>
      <c r="D124" s="1141">
        <v>399102</v>
      </c>
      <c r="E124" s="244"/>
      <c r="F124" s="1121"/>
      <c r="G124" s="1121"/>
      <c r="H124" s="1121"/>
      <c r="I124" s="1121"/>
      <c r="J124" s="1121"/>
      <c r="K124" s="1121"/>
    </row>
    <row r="125" spans="1:11" s="1123" customFormat="1" ht="8.1" customHeight="1" x14ac:dyDescent="0.25">
      <c r="A125" s="167"/>
      <c r="B125" s="1103"/>
      <c r="C125" s="1108"/>
      <c r="D125" s="1110"/>
      <c r="E125" s="1121"/>
      <c r="F125" s="1121"/>
      <c r="G125" s="1121"/>
      <c r="H125" s="1121"/>
      <c r="I125" s="1121"/>
      <c r="J125" s="1121"/>
      <c r="K125" s="1121"/>
    </row>
    <row r="126" spans="1:11" s="1123" customFormat="1" ht="15" customHeight="1" x14ac:dyDescent="0.25">
      <c r="A126" s="1106" t="s">
        <v>53</v>
      </c>
      <c r="B126" s="1103" t="s">
        <v>757</v>
      </c>
      <c r="C126" s="1108"/>
      <c r="D126" s="1142"/>
      <c r="E126" s="1047"/>
      <c r="F126" s="1121"/>
      <c r="G126" s="1121"/>
      <c r="H126" s="1121"/>
      <c r="I126" s="1121"/>
      <c r="J126" s="1121"/>
      <c r="K126" s="1121"/>
    </row>
    <row r="127" spans="1:11" s="1123" customFormat="1" ht="11.1" customHeight="1" x14ac:dyDescent="0.25">
      <c r="A127" s="1106"/>
      <c r="B127" s="1103"/>
      <c r="C127" s="1108"/>
      <c r="D127" s="1142"/>
      <c r="E127" s="1047"/>
      <c r="F127" s="1121"/>
      <c r="G127" s="1121"/>
      <c r="H127" s="1121"/>
      <c r="I127" s="1121"/>
      <c r="J127" s="1121"/>
      <c r="K127" s="1121"/>
    </row>
    <row r="128" spans="1:11" s="1123" customFormat="1" ht="14.1" customHeight="1" x14ac:dyDescent="0.25">
      <c r="A128" s="18">
        <v>1</v>
      </c>
      <c r="B128" s="1124" t="s">
        <v>758</v>
      </c>
      <c r="C128" s="1130">
        <v>1000</v>
      </c>
      <c r="D128" s="1143">
        <v>1000</v>
      </c>
      <c r="E128" s="1047"/>
      <c r="F128" s="1121"/>
      <c r="G128" s="1121"/>
      <c r="H128" s="1121"/>
      <c r="I128" s="1121"/>
      <c r="J128" s="1121"/>
      <c r="K128" s="1121"/>
    </row>
    <row r="129" spans="1:45" s="1123" customFormat="1" ht="14.1" customHeight="1" x14ac:dyDescent="0.25">
      <c r="A129" s="18">
        <v>2</v>
      </c>
      <c r="B129" s="1124" t="s">
        <v>759</v>
      </c>
      <c r="C129" s="1130">
        <v>500</v>
      </c>
      <c r="D129" s="1143">
        <v>500</v>
      </c>
      <c r="E129" s="1047"/>
      <c r="F129" s="1121"/>
      <c r="G129" s="1121"/>
      <c r="H129" s="1121"/>
      <c r="I129" s="1121"/>
      <c r="J129" s="1121"/>
      <c r="K129" s="1121"/>
    </row>
    <row r="130" spans="1:45" s="1123" customFormat="1" ht="14.1" customHeight="1" x14ac:dyDescent="0.25">
      <c r="A130" s="18">
        <v>3</v>
      </c>
      <c r="B130" s="1124" t="s">
        <v>760</v>
      </c>
      <c r="C130" s="1130">
        <v>3778</v>
      </c>
      <c r="D130" s="1143">
        <v>3778</v>
      </c>
      <c r="E130" s="1047"/>
      <c r="F130" s="1121"/>
      <c r="G130" s="1121"/>
      <c r="H130" s="1121"/>
      <c r="I130" s="1121"/>
      <c r="J130" s="1121"/>
      <c r="K130" s="1121"/>
    </row>
    <row r="131" spans="1:45" s="1123" customFormat="1" ht="14.1" customHeight="1" x14ac:dyDescent="0.25">
      <c r="A131" s="18">
        <v>4</v>
      </c>
      <c r="B131" s="1124" t="s">
        <v>761</v>
      </c>
      <c r="C131" s="1130">
        <v>0</v>
      </c>
      <c r="D131" s="1143">
        <v>182</v>
      </c>
      <c r="E131" s="1047"/>
      <c r="F131" s="1121"/>
      <c r="G131" s="1121"/>
      <c r="H131" s="1121"/>
      <c r="I131" s="1121"/>
      <c r="J131" s="1121"/>
      <c r="K131" s="1121"/>
    </row>
    <row r="132" spans="1:45" s="1123" customFormat="1" ht="6.95" customHeight="1" x14ac:dyDescent="0.25">
      <c r="A132" s="18"/>
      <c r="B132" s="1144"/>
      <c r="C132" s="1130"/>
      <c r="D132" s="1143"/>
      <c r="E132" s="1047"/>
      <c r="F132" s="1121"/>
      <c r="G132" s="1121"/>
      <c r="H132" s="1121"/>
      <c r="I132" s="1121"/>
      <c r="J132" s="1121"/>
      <c r="K132" s="1121"/>
    </row>
    <row r="133" spans="1:45" s="1146" customFormat="1" ht="8.1" customHeight="1" thickBot="1" x14ac:dyDescent="0.3">
      <c r="A133" s="167"/>
      <c r="B133" s="1145"/>
      <c r="C133" s="1108"/>
      <c r="D133" s="1142"/>
      <c r="E133" s="1047"/>
      <c r="F133" s="1047"/>
      <c r="G133" s="1047"/>
      <c r="H133" s="1047"/>
      <c r="I133" s="1047"/>
      <c r="J133" s="1047"/>
      <c r="K133" s="1047"/>
      <c r="L133" s="1088"/>
      <c r="M133" s="1088"/>
      <c r="N133" s="1088"/>
      <c r="O133" s="1088"/>
      <c r="P133" s="1088"/>
      <c r="Q133" s="1088"/>
      <c r="R133" s="1088"/>
      <c r="S133" s="1088"/>
      <c r="T133" s="1088"/>
      <c r="U133" s="1088"/>
      <c r="V133" s="1088"/>
      <c r="W133" s="1088"/>
      <c r="X133" s="1088"/>
      <c r="Y133" s="1088"/>
      <c r="Z133" s="1088"/>
      <c r="AA133" s="1088"/>
      <c r="AB133" s="1088"/>
      <c r="AC133" s="1088"/>
      <c r="AD133" s="1088"/>
      <c r="AE133" s="1088"/>
      <c r="AF133" s="1088"/>
      <c r="AG133" s="1088"/>
      <c r="AH133" s="1088"/>
      <c r="AI133" s="1088"/>
      <c r="AJ133" s="1088"/>
      <c r="AK133" s="1088"/>
      <c r="AL133" s="1088"/>
      <c r="AM133" s="1088"/>
      <c r="AN133" s="1088"/>
      <c r="AO133" s="1088"/>
      <c r="AP133" s="1088"/>
      <c r="AQ133" s="1088"/>
      <c r="AR133" s="1088"/>
      <c r="AS133" s="1088"/>
    </row>
    <row r="134" spans="1:45" ht="20.100000000000001" customHeight="1" thickBot="1" x14ac:dyDescent="0.3">
      <c r="A134" s="1139" t="s">
        <v>53</v>
      </c>
      <c r="B134" s="1140" t="s">
        <v>762</v>
      </c>
      <c r="C134" s="1141">
        <v>5278</v>
      </c>
      <c r="D134" s="1141">
        <v>5460</v>
      </c>
      <c r="E134" s="1147"/>
      <c r="F134" s="1047"/>
      <c r="G134" s="1047"/>
      <c r="H134" s="1047"/>
      <c r="I134" s="1047"/>
      <c r="J134" s="1047"/>
      <c r="K134" s="1047"/>
    </row>
    <row r="135" spans="1:45" ht="15.75" x14ac:dyDescent="0.25">
      <c r="A135" s="1148"/>
      <c r="B135" s="1149"/>
      <c r="C135" s="1150"/>
      <c r="D135" s="1150"/>
      <c r="E135" s="1151"/>
      <c r="F135" s="1047"/>
      <c r="G135" s="1047"/>
      <c r="H135" s="1047"/>
      <c r="I135" s="1047"/>
      <c r="J135" s="1047"/>
      <c r="K135" s="1047"/>
    </row>
    <row r="136" spans="1:45" ht="31.5" x14ac:dyDescent="0.25">
      <c r="A136" s="1152" t="s">
        <v>56</v>
      </c>
      <c r="B136" s="1153" t="s">
        <v>763</v>
      </c>
      <c r="C136" s="1150"/>
      <c r="D136" s="1150"/>
      <c r="E136" s="1151"/>
      <c r="F136" s="1047"/>
      <c r="G136" s="1047"/>
      <c r="H136" s="1047"/>
      <c r="I136" s="1047"/>
      <c r="J136" s="1047"/>
      <c r="K136" s="1047"/>
    </row>
    <row r="137" spans="1:45" ht="15.75" x14ac:dyDescent="0.25">
      <c r="A137" s="1154"/>
      <c r="B137" s="1155"/>
      <c r="C137" s="1156"/>
      <c r="D137" s="1156"/>
      <c r="E137"/>
      <c r="F137" s="1047"/>
      <c r="G137" s="1047"/>
      <c r="H137" s="1047"/>
      <c r="I137" s="1047"/>
      <c r="J137" s="1047"/>
      <c r="K137" s="1047"/>
    </row>
    <row r="138" spans="1:45" ht="15.75" x14ac:dyDescent="0.25">
      <c r="A138" s="1157" t="s">
        <v>723</v>
      </c>
      <c r="B138" s="1158" t="s">
        <v>764</v>
      </c>
      <c r="C138" s="1160"/>
      <c r="D138" s="1160">
        <v>0</v>
      </c>
      <c r="E138"/>
      <c r="F138" s="1047"/>
      <c r="G138" s="1047"/>
      <c r="H138" s="1047"/>
      <c r="I138" s="1047"/>
      <c r="J138" s="1047"/>
      <c r="K138" s="1047"/>
    </row>
    <row r="139" spans="1:45" ht="9.9499999999999993" customHeight="1" x14ac:dyDescent="0.25">
      <c r="A139" s="1154"/>
      <c r="B139" s="1155"/>
      <c r="C139" s="1156"/>
      <c r="D139" s="1156"/>
      <c r="E139"/>
      <c r="F139" s="1047"/>
      <c r="G139" s="1047"/>
      <c r="H139" s="1047"/>
      <c r="I139" s="1047"/>
      <c r="J139" s="1047"/>
      <c r="K139" s="1047"/>
    </row>
    <row r="140" spans="1:45" ht="15.75" x14ac:dyDescent="0.25">
      <c r="A140" s="1157" t="s">
        <v>725</v>
      </c>
      <c r="B140" s="1158" t="s">
        <v>765</v>
      </c>
      <c r="C140" s="1162"/>
      <c r="D140" s="1162">
        <v>0</v>
      </c>
      <c r="E140"/>
      <c r="F140" s="1047"/>
      <c r="G140" s="1047"/>
      <c r="H140" s="1047"/>
      <c r="I140" s="1047"/>
      <c r="J140" s="1047"/>
      <c r="K140" s="1047"/>
    </row>
    <row r="141" spans="1:45" ht="9.9499999999999993" customHeight="1" x14ac:dyDescent="0.25">
      <c r="A141" s="1157"/>
      <c r="B141" s="1155"/>
      <c r="C141" s="1156"/>
      <c r="D141" s="1156"/>
      <c r="E141"/>
      <c r="F141" s="1047"/>
      <c r="G141" s="1047"/>
      <c r="H141" s="1047"/>
      <c r="I141" s="1047"/>
      <c r="J141" s="1047"/>
      <c r="K141" s="1047"/>
    </row>
    <row r="142" spans="1:45" ht="15.75" x14ac:dyDescent="0.25">
      <c r="A142" s="1157" t="s">
        <v>726</v>
      </c>
      <c r="B142" s="1158" t="s">
        <v>766</v>
      </c>
      <c r="C142" s="1162"/>
      <c r="D142" s="1162">
        <v>0</v>
      </c>
      <c r="E142"/>
      <c r="F142" s="1047"/>
      <c r="G142" s="1047"/>
      <c r="H142" s="1047"/>
      <c r="I142" s="1047"/>
      <c r="J142" s="1047"/>
      <c r="K142" s="1047"/>
    </row>
    <row r="143" spans="1:45" ht="9.9499999999999993" customHeight="1" x14ac:dyDescent="0.25">
      <c r="A143" s="1157"/>
      <c r="B143" s="1155"/>
      <c r="C143" s="1156"/>
      <c r="D143" s="1156"/>
      <c r="E143"/>
      <c r="F143" s="1047"/>
      <c r="G143" s="1047"/>
      <c r="H143" s="1047"/>
      <c r="I143" s="1047"/>
      <c r="J143" s="1047"/>
      <c r="K143" s="1047"/>
    </row>
    <row r="144" spans="1:45" ht="15.75" x14ac:dyDescent="0.25">
      <c r="A144" s="1157" t="s">
        <v>767</v>
      </c>
      <c r="B144" s="1158" t="s">
        <v>768</v>
      </c>
      <c r="C144" s="1162"/>
      <c r="D144" s="1162">
        <v>0</v>
      </c>
      <c r="E144"/>
      <c r="F144" s="1047"/>
      <c r="G144" s="1047"/>
      <c r="H144" s="1047"/>
      <c r="I144" s="1047"/>
      <c r="J144" s="1047"/>
      <c r="K144" s="1047"/>
    </row>
    <row r="145" spans="1:11" ht="9.9499999999999993" customHeight="1" x14ac:dyDescent="0.25">
      <c r="A145" s="1157"/>
      <c r="B145" s="1155"/>
      <c r="C145" s="1164"/>
      <c r="D145" s="1164"/>
      <c r="E145"/>
      <c r="F145" s="1047"/>
      <c r="G145" s="1047"/>
      <c r="H145" s="1047"/>
      <c r="I145" s="1047"/>
      <c r="J145" s="1047"/>
      <c r="K145" s="1047"/>
    </row>
    <row r="146" spans="1:11" ht="15.75" x14ac:dyDescent="0.25">
      <c r="A146" s="1157" t="s">
        <v>769</v>
      </c>
      <c r="B146" s="1158" t="s">
        <v>770</v>
      </c>
      <c r="C146" s="1162"/>
      <c r="D146" s="1162">
        <v>0</v>
      </c>
      <c r="E146"/>
      <c r="F146" s="1047"/>
      <c r="G146" s="1047"/>
      <c r="H146" s="1047"/>
      <c r="I146" s="1047"/>
      <c r="J146" s="1047"/>
      <c r="K146" s="1047"/>
    </row>
    <row r="147" spans="1:11" ht="9.9499999999999993" customHeight="1" x14ac:dyDescent="0.25">
      <c r="A147" s="1157"/>
      <c r="B147" s="1158"/>
      <c r="C147" s="1162"/>
      <c r="D147" s="1162"/>
      <c r="E147"/>
      <c r="F147" s="1047"/>
      <c r="G147" s="1047"/>
      <c r="H147" s="1047"/>
      <c r="I147" s="1047"/>
      <c r="J147" s="1047"/>
      <c r="K147" s="1047"/>
    </row>
    <row r="148" spans="1:11" ht="15.75" x14ac:dyDescent="0.25">
      <c r="A148" s="1157" t="s">
        <v>771</v>
      </c>
      <c r="B148" s="1158" t="s">
        <v>772</v>
      </c>
      <c r="C148" s="1162"/>
      <c r="D148" s="1162">
        <v>0</v>
      </c>
      <c r="E148"/>
      <c r="F148" s="1047"/>
      <c r="G148" s="1047"/>
      <c r="H148" s="1047"/>
      <c r="I148" s="1047"/>
      <c r="J148" s="1047"/>
      <c r="K148" s="1047"/>
    </row>
    <row r="149" spans="1:11" ht="16.5" thickBot="1" x14ac:dyDescent="0.3">
      <c r="A149" s="1165"/>
      <c r="B149" s="1163"/>
      <c r="C149" s="1162"/>
      <c r="D149" s="1162"/>
      <c r="E149"/>
      <c r="F149" s="1047"/>
      <c r="G149" s="1047"/>
      <c r="H149" s="1047"/>
      <c r="I149" s="1047"/>
      <c r="J149" s="1047"/>
      <c r="K149" s="1047"/>
    </row>
    <row r="150" spans="1:11" ht="16.5" thickBot="1" x14ac:dyDescent="0.3">
      <c r="A150" s="1166" t="s">
        <v>86</v>
      </c>
      <c r="B150" s="1167" t="s">
        <v>773</v>
      </c>
      <c r="C150" s="1168">
        <v>0</v>
      </c>
      <c r="D150" s="1168">
        <v>0</v>
      </c>
      <c r="E150"/>
      <c r="F150" s="1047"/>
      <c r="G150" s="1047"/>
      <c r="H150" s="1047"/>
      <c r="I150" s="1047"/>
      <c r="J150" s="1047"/>
      <c r="K150" s="1047"/>
    </row>
    <row r="151" spans="1:11" ht="15.75" x14ac:dyDescent="0.25">
      <c r="A151" s="1154"/>
      <c r="B151" s="1169"/>
      <c r="C151" s="1170"/>
      <c r="D151" s="1170"/>
      <c r="E151"/>
      <c r="F151" s="1047"/>
      <c r="G151" s="1047"/>
      <c r="H151" s="1047"/>
      <c r="I151" s="1047"/>
      <c r="J151" s="1047"/>
      <c r="K151" s="1047"/>
    </row>
    <row r="152" spans="1:11" ht="15.75" x14ac:dyDescent="0.25">
      <c r="A152" s="1157" t="s">
        <v>723</v>
      </c>
      <c r="B152" s="1171" t="s">
        <v>774</v>
      </c>
      <c r="C152" s="1162"/>
      <c r="D152" s="1162">
        <v>0</v>
      </c>
      <c r="E152" s="1172"/>
      <c r="F152" s="1047"/>
      <c r="G152" s="1047"/>
      <c r="H152" s="1047"/>
      <c r="I152" s="1047"/>
      <c r="J152" s="1047"/>
      <c r="K152" s="1047"/>
    </row>
    <row r="153" spans="1:11" ht="9.9499999999999993" customHeight="1" x14ac:dyDescent="0.25">
      <c r="A153" s="1157"/>
      <c r="B153" s="1169"/>
      <c r="C153" s="1164"/>
      <c r="D153" s="1164"/>
      <c r="E153" s="1172"/>
      <c r="F153" s="1047"/>
      <c r="G153" s="1047"/>
      <c r="H153" s="1047"/>
      <c r="I153" s="1047"/>
      <c r="J153" s="1047"/>
      <c r="K153" s="1047"/>
    </row>
    <row r="154" spans="1:11" ht="15.75" x14ac:dyDescent="0.25">
      <c r="A154" s="1157" t="s">
        <v>725</v>
      </c>
      <c r="B154" s="1171" t="s">
        <v>775</v>
      </c>
      <c r="C154" s="1162"/>
      <c r="D154" s="1162">
        <v>0</v>
      </c>
      <c r="E154" s="1172"/>
      <c r="F154" s="1047"/>
      <c r="G154" s="1047"/>
      <c r="H154" s="1047"/>
      <c r="I154" s="1047"/>
      <c r="J154" s="1047"/>
      <c r="K154" s="1047"/>
    </row>
    <row r="155" spans="1:11" ht="9.9499999999999993" customHeight="1" x14ac:dyDescent="0.25">
      <c r="A155" s="1157"/>
      <c r="B155" s="1173"/>
      <c r="C155" s="1170"/>
      <c r="D155" s="1170"/>
      <c r="E155" s="1172"/>
      <c r="F155" s="1047"/>
      <c r="G155" s="1047"/>
      <c r="H155" s="1047"/>
      <c r="I155" s="1047"/>
      <c r="J155" s="1047"/>
      <c r="K155" s="1047"/>
    </row>
    <row r="156" spans="1:11" ht="15.75" x14ac:dyDescent="0.25">
      <c r="A156" s="1157" t="s">
        <v>726</v>
      </c>
      <c r="B156" s="1171" t="s">
        <v>776</v>
      </c>
      <c r="C156" s="1162"/>
      <c r="D156" s="1162">
        <v>0</v>
      </c>
      <c r="E156" s="1172"/>
      <c r="F156" s="1047"/>
      <c r="G156" s="1047"/>
      <c r="H156" s="1047"/>
      <c r="I156" s="1047"/>
      <c r="J156" s="1047"/>
      <c r="K156" s="1047"/>
    </row>
    <row r="157" spans="1:11" ht="9.9499999999999993" customHeight="1" x14ac:dyDescent="0.25">
      <c r="A157" s="1157"/>
      <c r="B157" s="1174"/>
      <c r="C157" s="1156"/>
      <c r="D157" s="1156"/>
      <c r="E157"/>
      <c r="F157" s="1047"/>
      <c r="G157" s="1047"/>
      <c r="H157" s="1047"/>
      <c r="I157" s="1047"/>
      <c r="J157" s="1047"/>
      <c r="K157" s="1047"/>
    </row>
    <row r="158" spans="1:11" ht="15.75" x14ac:dyDescent="0.25">
      <c r="A158" s="1157" t="s">
        <v>767</v>
      </c>
      <c r="B158" s="1174" t="s">
        <v>777</v>
      </c>
      <c r="C158" s="1162"/>
      <c r="D158" s="1162">
        <v>0</v>
      </c>
      <c r="E158" s="1172"/>
      <c r="F158" s="1047"/>
      <c r="G158" s="1047"/>
      <c r="H158" s="1047"/>
      <c r="I158" s="1047"/>
      <c r="J158" s="1047"/>
      <c r="K158" s="1047"/>
    </row>
    <row r="159" spans="1:11" ht="9.9499999999999993" customHeight="1" x14ac:dyDescent="0.25">
      <c r="A159" s="1157"/>
      <c r="B159" s="1175"/>
      <c r="C159" s="1176"/>
      <c r="D159" s="1176"/>
      <c r="E159" s="1172"/>
      <c r="F159" s="1047"/>
      <c r="G159" s="1047"/>
      <c r="H159" s="1047"/>
      <c r="I159" s="1047"/>
      <c r="J159" s="1047"/>
      <c r="K159" s="1047"/>
    </row>
    <row r="160" spans="1:11" ht="15.75" x14ac:dyDescent="0.25">
      <c r="A160" s="1157" t="s">
        <v>769</v>
      </c>
      <c r="B160" s="1158" t="s">
        <v>778</v>
      </c>
      <c r="C160" s="1162"/>
      <c r="D160" s="1162">
        <v>0</v>
      </c>
      <c r="E160" s="1172"/>
      <c r="F160" s="1047"/>
      <c r="G160" s="1047"/>
      <c r="H160" s="1047"/>
      <c r="I160" s="1047"/>
      <c r="J160" s="1047"/>
      <c r="K160" s="1047"/>
    </row>
    <row r="161" spans="1:11" ht="9.9499999999999993" customHeight="1" x14ac:dyDescent="0.25">
      <c r="A161" s="1157"/>
      <c r="B161" s="1173"/>
      <c r="C161" s="1160"/>
      <c r="D161" s="1160"/>
      <c r="E161" s="1172"/>
      <c r="F161" s="1047"/>
      <c r="G161" s="1047"/>
      <c r="H161" s="1047"/>
      <c r="I161" s="1047"/>
      <c r="J161" s="1047"/>
      <c r="K161" s="1047"/>
    </row>
    <row r="162" spans="1:11" ht="15.75" x14ac:dyDescent="0.25">
      <c r="A162" s="1157" t="s">
        <v>771</v>
      </c>
      <c r="B162" s="1158" t="s">
        <v>779</v>
      </c>
      <c r="C162" s="1162"/>
      <c r="D162" s="1162">
        <v>0</v>
      </c>
      <c r="E162"/>
      <c r="F162" s="1047"/>
      <c r="G162" s="1047"/>
      <c r="H162" s="1047"/>
      <c r="I162" s="1047"/>
      <c r="J162" s="1047"/>
      <c r="K162" s="1047"/>
    </row>
    <row r="163" spans="1:11" ht="9.9499999999999993" customHeight="1" x14ac:dyDescent="0.25">
      <c r="A163" s="1157"/>
      <c r="B163" s="1173"/>
      <c r="C163" s="1176"/>
      <c r="D163" s="1176"/>
      <c r="E163"/>
      <c r="F163" s="1047"/>
      <c r="G163" s="1047"/>
      <c r="H163" s="1047"/>
      <c r="I163" s="1047"/>
      <c r="J163" s="1047"/>
      <c r="K163" s="1047"/>
    </row>
    <row r="164" spans="1:11" ht="15.75" x14ac:dyDescent="0.25">
      <c r="A164" s="1157" t="s">
        <v>780</v>
      </c>
      <c r="B164" s="1158" t="s">
        <v>781</v>
      </c>
      <c r="C164" s="1162"/>
      <c r="D164" s="1162">
        <v>0</v>
      </c>
      <c r="E164"/>
      <c r="F164" s="1047"/>
      <c r="G164" s="1047"/>
      <c r="H164" s="1047"/>
      <c r="I164" s="1047"/>
      <c r="J164" s="1047"/>
      <c r="K164" s="1047"/>
    </row>
    <row r="165" spans="1:11" ht="9.9499999999999993" customHeight="1" x14ac:dyDescent="0.25">
      <c r="A165" s="1157"/>
      <c r="B165" s="1173"/>
      <c r="C165" s="1164"/>
      <c r="D165" s="1164"/>
      <c r="E165"/>
      <c r="F165" s="1047"/>
      <c r="G165" s="1047"/>
      <c r="H165" s="1047"/>
      <c r="I165" s="1047"/>
      <c r="J165" s="1047"/>
      <c r="K165" s="1047"/>
    </row>
    <row r="166" spans="1:11" ht="15.75" x14ac:dyDescent="0.25">
      <c r="A166" s="1157" t="s">
        <v>782</v>
      </c>
      <c r="B166" s="1158" t="s">
        <v>783</v>
      </c>
      <c r="C166" s="1162"/>
      <c r="D166" s="1162">
        <v>0</v>
      </c>
      <c r="E166" s="1172"/>
      <c r="F166" s="1047"/>
      <c r="G166" s="1047"/>
      <c r="H166" s="1047"/>
      <c r="I166" s="1047"/>
      <c r="J166" s="1047"/>
      <c r="K166" s="1047"/>
    </row>
    <row r="167" spans="1:11" ht="9.9499999999999993" customHeight="1" x14ac:dyDescent="0.25">
      <c r="A167" s="1157"/>
      <c r="B167" s="1173"/>
      <c r="C167" s="1176"/>
      <c r="D167" s="1176"/>
      <c r="E167" s="837"/>
      <c r="F167" s="1047"/>
      <c r="G167" s="1047"/>
      <c r="H167" s="1047"/>
      <c r="I167" s="1047"/>
      <c r="J167" s="1047"/>
      <c r="K167" s="1047"/>
    </row>
    <row r="168" spans="1:11" ht="15.75" x14ac:dyDescent="0.25">
      <c r="A168" s="1157" t="s">
        <v>784</v>
      </c>
      <c r="B168" s="1158" t="s">
        <v>785</v>
      </c>
      <c r="C168" s="1162"/>
      <c r="D168" s="1162">
        <v>0</v>
      </c>
      <c r="E168" s="1172"/>
      <c r="F168" s="1047"/>
      <c r="G168" s="1047"/>
      <c r="H168" s="1047"/>
      <c r="I168" s="1047"/>
      <c r="J168" s="1047"/>
      <c r="K168" s="1047"/>
    </row>
    <row r="169" spans="1:11" ht="9.9499999999999993" customHeight="1" x14ac:dyDescent="0.25">
      <c r="A169" s="1157"/>
      <c r="B169" s="1155"/>
      <c r="C169" s="1156"/>
      <c r="D169" s="1156"/>
      <c r="E169"/>
      <c r="F169" s="1047"/>
      <c r="G169" s="1047"/>
      <c r="H169" s="1047"/>
      <c r="I169" s="1047"/>
      <c r="J169" s="1047"/>
      <c r="K169" s="1047"/>
    </row>
    <row r="170" spans="1:11" ht="15.75" x14ac:dyDescent="0.25">
      <c r="A170" s="1157" t="s">
        <v>786</v>
      </c>
      <c r="B170" s="1158" t="s">
        <v>787</v>
      </c>
      <c r="C170" s="1177"/>
      <c r="D170" s="1177">
        <v>0</v>
      </c>
      <c r="E170"/>
      <c r="F170" s="1047"/>
      <c r="G170" s="1047"/>
      <c r="H170" s="1047"/>
      <c r="I170" s="1047"/>
      <c r="J170" s="1047"/>
      <c r="K170" s="1047"/>
    </row>
    <row r="171" spans="1:11" ht="9.9499999999999993" customHeight="1" x14ac:dyDescent="0.25">
      <c r="A171" s="1157"/>
      <c r="B171" s="1155"/>
      <c r="C171" s="1170"/>
      <c r="D171" s="1170"/>
      <c r="E171"/>
      <c r="F171" s="1047"/>
      <c r="G171" s="1047"/>
      <c r="H171" s="1047"/>
      <c r="I171" s="1047"/>
      <c r="J171" s="1047"/>
      <c r="K171" s="1047"/>
    </row>
    <row r="172" spans="1:11" ht="15.75" x14ac:dyDescent="0.25">
      <c r="A172" s="1157" t="s">
        <v>788</v>
      </c>
      <c r="B172" s="1158" t="s">
        <v>789</v>
      </c>
      <c r="C172" s="1162"/>
      <c r="D172" s="1162">
        <v>0</v>
      </c>
      <c r="E172" s="1172"/>
      <c r="F172" s="1047"/>
      <c r="G172" s="1047"/>
      <c r="H172" s="1047"/>
      <c r="I172" s="1047"/>
      <c r="J172" s="1047"/>
      <c r="K172" s="1047"/>
    </row>
    <row r="173" spans="1:11" ht="9.9499999999999993" customHeight="1" x14ac:dyDescent="0.25">
      <c r="A173" s="1157"/>
      <c r="B173" s="1158"/>
      <c r="C173" s="1162"/>
      <c r="D173" s="1162"/>
      <c r="E173" s="1172"/>
      <c r="F173" s="1047"/>
      <c r="G173" s="1047"/>
      <c r="H173" s="1047"/>
      <c r="I173" s="1047"/>
      <c r="J173" s="1047"/>
      <c r="K173" s="1047"/>
    </row>
    <row r="174" spans="1:11" ht="15.75" x14ac:dyDescent="0.25">
      <c r="A174" s="1157" t="s">
        <v>790</v>
      </c>
      <c r="B174" s="1158" t="s">
        <v>791</v>
      </c>
      <c r="C174" s="1162"/>
      <c r="D174" s="1162">
        <v>0</v>
      </c>
      <c r="E174" s="1172"/>
      <c r="F174" s="1047"/>
      <c r="G174" s="1047"/>
      <c r="H174" s="1047"/>
      <c r="I174" s="1047"/>
      <c r="J174" s="1047"/>
      <c r="K174" s="1047"/>
    </row>
    <row r="175" spans="1:11" ht="16.5" thickBot="1" x14ac:dyDescent="0.3">
      <c r="A175" s="1178"/>
      <c r="B175" s="1161"/>
      <c r="C175" s="1162"/>
      <c r="D175" s="1162"/>
      <c r="E175" s="1172"/>
      <c r="F175" s="1047"/>
      <c r="G175" s="1047"/>
      <c r="H175" s="1047"/>
      <c r="I175" s="1047"/>
      <c r="J175" s="1047"/>
      <c r="K175" s="1047"/>
    </row>
    <row r="176" spans="1:11" ht="16.5" thickBot="1" x14ac:dyDescent="0.3">
      <c r="A176" s="1179" t="s">
        <v>120</v>
      </c>
      <c r="B176" s="1180" t="s">
        <v>792</v>
      </c>
      <c r="C176" s="1181">
        <v>0</v>
      </c>
      <c r="D176" s="1181">
        <v>0</v>
      </c>
      <c r="E176" s="786"/>
      <c r="F176" s="1047"/>
      <c r="G176" s="1047"/>
      <c r="H176" s="1047"/>
      <c r="I176" s="1047"/>
      <c r="J176" s="1047"/>
      <c r="K176" s="1047"/>
    </row>
    <row r="177" spans="1:11" ht="15.75" x14ac:dyDescent="0.25">
      <c r="A177" s="1178"/>
      <c r="B177" s="1182"/>
      <c r="C177" s="1183"/>
      <c r="D177" s="1183"/>
      <c r="E177"/>
      <c r="F177" s="1047"/>
      <c r="G177" s="1047"/>
      <c r="H177" s="1047"/>
      <c r="I177" s="1047"/>
      <c r="J177" s="1047"/>
      <c r="K177" s="1047"/>
    </row>
    <row r="178" spans="1:11" ht="15.75" x14ac:dyDescent="0.25">
      <c r="A178" s="1157" t="s">
        <v>723</v>
      </c>
      <c r="B178" s="1171" t="s">
        <v>793</v>
      </c>
      <c r="C178" s="1162"/>
      <c r="D178" s="1162">
        <v>0</v>
      </c>
      <c r="E178"/>
      <c r="F178" s="1047"/>
      <c r="G178" s="1047"/>
      <c r="H178" s="1047"/>
      <c r="I178" s="1047"/>
      <c r="J178" s="1047"/>
      <c r="K178" s="1047"/>
    </row>
    <row r="179" spans="1:11" ht="9.9499999999999993" customHeight="1" x14ac:dyDescent="0.25">
      <c r="A179" s="1157"/>
      <c r="B179" s="1184"/>
      <c r="C179" s="1164"/>
      <c r="D179" s="1164"/>
      <c r="E179"/>
      <c r="F179" s="1047"/>
      <c r="G179" s="1047"/>
      <c r="H179" s="1047"/>
      <c r="I179" s="1047"/>
      <c r="J179" s="1047"/>
      <c r="K179" s="1047"/>
    </row>
    <row r="180" spans="1:11" ht="15.75" x14ac:dyDescent="0.25">
      <c r="A180" s="1157" t="s">
        <v>725</v>
      </c>
      <c r="B180" s="1171" t="s">
        <v>794</v>
      </c>
      <c r="C180" s="1177"/>
      <c r="D180" s="1177">
        <v>0</v>
      </c>
      <c r="E180"/>
      <c r="F180" s="1047"/>
      <c r="G180" s="1047"/>
      <c r="H180" s="1047"/>
      <c r="I180" s="1047"/>
      <c r="J180" s="1047"/>
      <c r="K180" s="1047"/>
    </row>
    <row r="181" spans="1:11" ht="9.9499999999999993" customHeight="1" x14ac:dyDescent="0.25">
      <c r="A181" s="1157"/>
      <c r="B181" s="1184"/>
      <c r="C181" s="1170"/>
      <c r="D181" s="1170"/>
      <c r="E181"/>
      <c r="F181" s="1047"/>
      <c r="G181" s="1047"/>
      <c r="H181" s="1047"/>
      <c r="I181" s="1047"/>
      <c r="J181" s="1047"/>
      <c r="K181" s="1047"/>
    </row>
    <row r="182" spans="1:11" ht="15.75" x14ac:dyDescent="0.25">
      <c r="A182" s="1157" t="s">
        <v>726</v>
      </c>
      <c r="B182" s="1171" t="s">
        <v>795</v>
      </c>
      <c r="C182" s="1177"/>
      <c r="D182" s="1177">
        <v>0</v>
      </c>
      <c r="E182"/>
      <c r="F182" s="1047"/>
      <c r="G182" s="1047"/>
      <c r="H182" s="1047"/>
      <c r="I182" s="1047"/>
      <c r="J182" s="1047"/>
      <c r="K182" s="1047"/>
    </row>
    <row r="183" spans="1:11" ht="9.9499999999999993" customHeight="1" x14ac:dyDescent="0.25">
      <c r="A183" s="1157"/>
      <c r="B183" s="1171"/>
      <c r="C183" s="1177"/>
      <c r="D183" s="1177"/>
      <c r="E183"/>
      <c r="F183" s="1047"/>
      <c r="G183" s="1047"/>
      <c r="H183" s="1047"/>
      <c r="I183" s="1047"/>
      <c r="J183" s="1047"/>
      <c r="K183" s="1047"/>
    </row>
    <row r="184" spans="1:11" ht="15.75" x14ac:dyDescent="0.25">
      <c r="A184" s="1157" t="s">
        <v>767</v>
      </c>
      <c r="B184" s="1171" t="s">
        <v>796</v>
      </c>
      <c r="C184" s="1177"/>
      <c r="D184" s="1177">
        <v>0</v>
      </c>
      <c r="E184" s="1172"/>
      <c r="F184" s="1047"/>
      <c r="G184" s="1047"/>
      <c r="H184" s="1047"/>
      <c r="I184" s="1047"/>
      <c r="J184" s="1047"/>
      <c r="K184" s="1047"/>
    </row>
    <row r="185" spans="1:11" ht="9.9499999999999993" customHeight="1" x14ac:dyDescent="0.25">
      <c r="A185" s="1157"/>
      <c r="B185" s="1173"/>
      <c r="C185" s="1176"/>
      <c r="D185" s="1176"/>
      <c r="E185"/>
      <c r="F185" s="1047"/>
      <c r="G185" s="1047"/>
      <c r="H185" s="1047"/>
      <c r="I185" s="1047"/>
      <c r="J185" s="1047"/>
      <c r="K185" s="1047"/>
    </row>
    <row r="186" spans="1:11" ht="15.75" x14ac:dyDescent="0.25">
      <c r="A186" s="1157" t="s">
        <v>769</v>
      </c>
      <c r="B186" s="1171" t="s">
        <v>797</v>
      </c>
      <c r="C186" s="1162"/>
      <c r="D186" s="1162">
        <v>0</v>
      </c>
      <c r="E186"/>
      <c r="F186" s="1047"/>
      <c r="G186" s="1047"/>
      <c r="H186" s="1047"/>
      <c r="I186" s="1047"/>
      <c r="J186" s="1047"/>
      <c r="K186" s="1047"/>
    </row>
    <row r="187" spans="1:11" ht="16.5" thickBot="1" x14ac:dyDescent="0.3">
      <c r="A187" s="1185"/>
      <c r="B187" s="1159"/>
      <c r="C187" s="1177"/>
      <c r="D187" s="1177"/>
      <c r="E187"/>
      <c r="F187" s="1047"/>
      <c r="G187" s="1047"/>
      <c r="H187" s="1047"/>
      <c r="I187" s="1047"/>
      <c r="J187" s="1047"/>
      <c r="K187" s="1047"/>
    </row>
    <row r="188" spans="1:11" ht="16.5" thickBot="1" x14ac:dyDescent="0.3">
      <c r="A188" s="1186" t="s">
        <v>145</v>
      </c>
      <c r="B188" s="1167" t="s">
        <v>798</v>
      </c>
      <c r="C188" s="1187">
        <v>0</v>
      </c>
      <c r="D188" s="1187">
        <v>0</v>
      </c>
      <c r="E188"/>
      <c r="F188" s="1047"/>
      <c r="G188" s="1047"/>
      <c r="H188" s="1047"/>
      <c r="I188" s="1047"/>
      <c r="J188" s="1047"/>
      <c r="K188" s="1047"/>
    </row>
    <row r="189" spans="1:11" ht="9.9499999999999993" customHeight="1" x14ac:dyDescent="0.25">
      <c r="A189" s="1178"/>
      <c r="B189" s="1174"/>
      <c r="C189" s="1188"/>
      <c r="D189" s="1188"/>
      <c r="E189"/>
      <c r="F189" s="1047"/>
      <c r="G189" s="1047"/>
      <c r="H189" s="1047"/>
      <c r="I189" s="1047"/>
      <c r="J189" s="1047"/>
      <c r="K189" s="1047"/>
    </row>
    <row r="190" spans="1:11" ht="15.75" x14ac:dyDescent="0.25">
      <c r="A190" s="1178"/>
      <c r="B190" s="1173"/>
      <c r="C190" s="1164"/>
      <c r="D190" s="1164"/>
      <c r="E190"/>
      <c r="F190" s="1047"/>
      <c r="G190" s="1047"/>
      <c r="H190" s="1047"/>
      <c r="I190" s="1047"/>
      <c r="J190" s="1047"/>
      <c r="K190" s="1047"/>
    </row>
    <row r="191" spans="1:11" ht="9.9499999999999993" customHeight="1" thickBot="1" x14ac:dyDescent="0.3">
      <c r="A191" s="1178"/>
      <c r="B191" s="1173"/>
      <c r="C191" s="1164"/>
      <c r="D191" s="1164"/>
      <c r="E191"/>
      <c r="F191" s="1047"/>
      <c r="G191" s="1047"/>
      <c r="H191" s="1047"/>
      <c r="I191" s="1047"/>
      <c r="J191" s="1047"/>
      <c r="K191" s="1047"/>
    </row>
    <row r="192" spans="1:11" ht="16.5" thickBot="1" x14ac:dyDescent="0.3">
      <c r="A192" s="1189" t="s">
        <v>237</v>
      </c>
      <c r="B192" s="1190" t="s">
        <v>799</v>
      </c>
      <c r="C192" s="1168">
        <v>0</v>
      </c>
      <c r="D192" s="1168">
        <v>0</v>
      </c>
      <c r="E192"/>
      <c r="F192" s="1047"/>
      <c r="G192" s="1047"/>
      <c r="H192" s="1047"/>
      <c r="I192" s="1047"/>
      <c r="J192" s="1047"/>
      <c r="K192" s="1047"/>
    </row>
    <row r="193" spans="1:11" ht="16.5" thickBot="1" x14ac:dyDescent="0.3">
      <c r="A193" s="1157"/>
      <c r="B193" s="1171"/>
      <c r="C193" s="1188"/>
      <c r="D193" s="1188"/>
      <c r="E193"/>
      <c r="F193" s="1047"/>
      <c r="G193" s="1047"/>
      <c r="H193" s="1047"/>
      <c r="I193" s="1047"/>
      <c r="J193" s="1047"/>
      <c r="K193" s="1047"/>
    </row>
    <row r="194" spans="1:11" ht="33" customHeight="1" thickBot="1" x14ac:dyDescent="0.3">
      <c r="A194" s="1191" t="s">
        <v>56</v>
      </c>
      <c r="B194" s="1192" t="s">
        <v>800</v>
      </c>
      <c r="C194" s="1168">
        <v>0</v>
      </c>
      <c r="D194" s="1168">
        <v>0</v>
      </c>
      <c r="E194" s="786"/>
      <c r="F194" s="1047"/>
      <c r="G194" s="1047"/>
      <c r="H194" s="1047"/>
      <c r="I194" s="1047"/>
      <c r="J194" s="1047"/>
      <c r="K194" s="1047"/>
    </row>
    <row r="195" spans="1:11" ht="12" customHeight="1" x14ac:dyDescent="0.25">
      <c r="A195" s="1157"/>
      <c r="B195" s="1173"/>
      <c r="C195" s="1193"/>
      <c r="D195" s="1193"/>
      <c r="E195"/>
      <c r="F195" s="1047"/>
      <c r="G195" s="1047"/>
      <c r="H195" s="1047"/>
      <c r="I195" s="1047"/>
      <c r="J195" s="1047"/>
      <c r="K195" s="1047"/>
    </row>
    <row r="196" spans="1:11" ht="15.75" x14ac:dyDescent="0.25">
      <c r="A196" s="1157"/>
      <c r="B196" s="1173"/>
      <c r="C196" s="1164"/>
      <c r="D196" s="1164"/>
      <c r="E196"/>
      <c r="F196" s="1047"/>
      <c r="G196" s="1047"/>
      <c r="H196" s="1047"/>
      <c r="I196" s="1047"/>
      <c r="J196" s="1047"/>
      <c r="K196" s="1047"/>
    </row>
    <row r="197" spans="1:11" ht="12" customHeight="1" thickBot="1" x14ac:dyDescent="0.3">
      <c r="A197" s="1157"/>
      <c r="B197" s="1173"/>
      <c r="C197" s="1194"/>
      <c r="D197" s="1194"/>
      <c r="E197"/>
      <c r="F197" s="1047"/>
      <c r="G197" s="1047"/>
      <c r="H197" s="1047"/>
      <c r="I197" s="1047"/>
      <c r="J197" s="1047"/>
      <c r="K197" s="1047"/>
    </row>
    <row r="198" spans="1:11" ht="24.95" customHeight="1" thickBot="1" x14ac:dyDescent="0.3">
      <c r="A198" s="1189" t="s">
        <v>65</v>
      </c>
      <c r="B198" s="1190" t="s">
        <v>801</v>
      </c>
      <c r="C198" s="1187">
        <v>0</v>
      </c>
      <c r="D198" s="1187">
        <v>0</v>
      </c>
      <c r="E198" s="786"/>
      <c r="F198" s="1047"/>
      <c r="G198" s="1047"/>
      <c r="H198" s="1047"/>
      <c r="I198" s="1047"/>
      <c r="J198" s="1047"/>
      <c r="K198" s="1047"/>
    </row>
    <row r="199" spans="1:11" ht="16.5" thickBot="1" x14ac:dyDescent="0.3">
      <c r="A199" s="1157"/>
      <c r="B199" s="1171"/>
      <c r="C199" s="1188"/>
      <c r="D199" s="1188"/>
      <c r="E199"/>
      <c r="F199" s="1047"/>
      <c r="G199" s="1047"/>
      <c r="H199" s="1047"/>
      <c r="I199" s="1047"/>
      <c r="J199" s="1047"/>
      <c r="K199" s="1047"/>
    </row>
    <row r="200" spans="1:11" ht="33" customHeight="1" thickBot="1" x14ac:dyDescent="0.3">
      <c r="A200" s="1186"/>
      <c r="B200" s="1190" t="s">
        <v>802</v>
      </c>
      <c r="C200" s="1190">
        <v>75498</v>
      </c>
      <c r="D200" s="1190">
        <v>404562</v>
      </c>
      <c r="E200" s="786"/>
      <c r="F200" s="1047"/>
      <c r="G200" s="1047"/>
      <c r="H200" s="1047"/>
      <c r="I200" s="1047"/>
      <c r="J200" s="1047"/>
      <c r="K200" s="1047"/>
    </row>
    <row r="201" spans="1:11" ht="15.75" x14ac:dyDescent="0.25">
      <c r="B201" s="911"/>
      <c r="C201" s="1195"/>
      <c r="D201" s="911"/>
      <c r="E201" s="1047"/>
      <c r="F201" s="1047"/>
      <c r="G201" s="1047"/>
      <c r="H201" s="1047"/>
      <c r="I201" s="1047"/>
      <c r="J201" s="1047"/>
      <c r="K201" s="1047"/>
    </row>
    <row r="202" spans="1:11" ht="15.75" x14ac:dyDescent="0.25">
      <c r="B202" s="911"/>
      <c r="C202" s="1195"/>
      <c r="D202" s="911"/>
      <c r="E202" s="1047"/>
      <c r="F202" s="1047"/>
      <c r="G202" s="1047"/>
      <c r="H202" s="1047"/>
      <c r="I202" s="1047"/>
      <c r="J202" s="1047"/>
      <c r="K202" s="1047"/>
    </row>
    <row r="203" spans="1:11" ht="15.75" x14ac:dyDescent="0.25">
      <c r="B203" s="911"/>
      <c r="C203" s="1195"/>
      <c r="D203" s="911"/>
      <c r="E203" s="1047"/>
      <c r="F203" s="1047"/>
      <c r="G203" s="1047"/>
      <c r="H203" s="1047"/>
      <c r="I203" s="1047"/>
      <c r="J203" s="1047"/>
      <c r="K203" s="1047"/>
    </row>
    <row r="204" spans="1:11" ht="15.75" x14ac:dyDescent="0.25">
      <c r="B204" s="911"/>
      <c r="C204" s="1195"/>
      <c r="D204" s="911"/>
      <c r="E204" s="1047"/>
      <c r="F204" s="1047"/>
      <c r="G204" s="1047"/>
      <c r="H204" s="1047"/>
      <c r="I204" s="1047"/>
      <c r="J204" s="1047"/>
      <c r="K204" s="1047"/>
    </row>
    <row r="205" spans="1:11" ht="15.75" x14ac:dyDescent="0.25">
      <c r="B205" s="911"/>
      <c r="C205" s="1195"/>
      <c r="D205" s="911"/>
      <c r="E205" s="1047"/>
      <c r="F205" s="1047"/>
      <c r="G205" s="1047"/>
      <c r="H205" s="1047"/>
      <c r="I205" s="1047"/>
      <c r="J205" s="1047"/>
      <c r="K205" s="1047"/>
    </row>
    <row r="206" spans="1:11" ht="15.75" x14ac:dyDescent="0.25">
      <c r="B206" s="911"/>
      <c r="C206" s="1195"/>
      <c r="D206" s="911"/>
      <c r="E206" s="1047"/>
      <c r="F206" s="1047"/>
      <c r="G206" s="1047"/>
      <c r="H206" s="1047"/>
      <c r="I206" s="1047"/>
      <c r="J206" s="1047"/>
      <c r="K206" s="1047"/>
    </row>
    <row r="207" spans="1:11" ht="15.75" x14ac:dyDescent="0.25">
      <c r="B207" s="911"/>
      <c r="C207" s="1195"/>
      <c r="D207" s="911"/>
      <c r="E207" s="1047"/>
      <c r="F207" s="1047"/>
      <c r="G207" s="1047"/>
      <c r="H207" s="1047"/>
      <c r="I207" s="1047"/>
      <c r="J207" s="1047"/>
      <c r="K207" s="1047"/>
    </row>
    <row r="208" spans="1:11" ht="15.75" x14ac:dyDescent="0.25">
      <c r="B208" s="911"/>
      <c r="C208" s="1195"/>
      <c r="D208" s="911"/>
      <c r="E208" s="1047"/>
      <c r="F208" s="1047"/>
      <c r="G208" s="1047"/>
      <c r="H208" s="1047"/>
      <c r="I208" s="1047"/>
      <c r="J208" s="1047"/>
      <c r="K208" s="1047"/>
    </row>
    <row r="209" spans="2:11" ht="15.75" x14ac:dyDescent="0.25">
      <c r="B209" s="911"/>
      <c r="C209" s="1195"/>
      <c r="D209" s="911"/>
      <c r="E209" s="1047"/>
      <c r="F209" s="1047"/>
      <c r="G209" s="1047"/>
      <c r="H209" s="1047"/>
      <c r="I209" s="1047"/>
      <c r="J209" s="1047"/>
      <c r="K209" s="1047"/>
    </row>
    <row r="210" spans="2:11" ht="15.75" x14ac:dyDescent="0.25">
      <c r="B210" s="911"/>
      <c r="C210" s="1195"/>
      <c r="D210" s="911"/>
      <c r="E210" s="1047"/>
      <c r="F210" s="1047"/>
      <c r="G210" s="1047"/>
      <c r="H210" s="1047"/>
      <c r="I210" s="1047"/>
      <c r="J210" s="1047"/>
      <c r="K210" s="1047"/>
    </row>
    <row r="211" spans="2:11" ht="15.75" x14ac:dyDescent="0.25">
      <c r="B211" s="911"/>
      <c r="C211" s="1195"/>
      <c r="D211" s="911"/>
      <c r="E211" s="1047"/>
      <c r="F211" s="1047"/>
      <c r="G211" s="1047"/>
      <c r="H211" s="1047"/>
      <c r="I211" s="1047"/>
      <c r="J211" s="1047"/>
      <c r="K211" s="1047"/>
    </row>
    <row r="212" spans="2:11" ht="15.75" x14ac:dyDescent="0.25">
      <c r="B212" s="911"/>
      <c r="C212" s="1195"/>
      <c r="D212" s="911"/>
      <c r="E212" s="1047"/>
      <c r="F212" s="1047"/>
      <c r="G212" s="1047"/>
      <c r="H212" s="1047"/>
      <c r="I212" s="1047"/>
      <c r="J212" s="1047"/>
      <c r="K212" s="1047"/>
    </row>
    <row r="213" spans="2:11" ht="15.75" x14ac:dyDescent="0.25">
      <c r="B213" s="911"/>
      <c r="C213" s="1195"/>
      <c r="D213" s="911"/>
      <c r="E213" s="1047"/>
      <c r="F213" s="1047"/>
      <c r="G213" s="1047"/>
      <c r="H213" s="1047"/>
      <c r="I213" s="1047"/>
      <c r="J213" s="1047"/>
      <c r="K213" s="1047"/>
    </row>
    <row r="214" spans="2:11" ht="15.75" x14ac:dyDescent="0.25">
      <c r="B214" s="911"/>
      <c r="C214" s="1195"/>
      <c r="D214" s="911"/>
      <c r="E214" s="1047"/>
      <c r="F214" s="1047"/>
      <c r="G214" s="1047"/>
      <c r="H214" s="1047"/>
      <c r="I214" s="1047"/>
      <c r="J214" s="1047"/>
      <c r="K214" s="1047"/>
    </row>
    <row r="215" spans="2:11" ht="15.75" x14ac:dyDescent="0.25">
      <c r="B215" s="911"/>
      <c r="C215" s="1195"/>
      <c r="D215" s="911"/>
      <c r="E215" s="1047"/>
      <c r="F215" s="1047"/>
      <c r="G215" s="1047"/>
      <c r="H215" s="1047"/>
      <c r="I215" s="1047"/>
      <c r="J215" s="1047"/>
      <c r="K215" s="1047"/>
    </row>
    <row r="216" spans="2:11" ht="15.75" x14ac:dyDescent="0.25">
      <c r="B216" s="911"/>
      <c r="C216" s="1195"/>
      <c r="D216" s="911"/>
      <c r="E216" s="1047"/>
      <c r="F216" s="1047"/>
      <c r="G216" s="1047"/>
      <c r="H216" s="1047"/>
      <c r="I216" s="1047"/>
      <c r="J216" s="1047"/>
      <c r="K216" s="1047"/>
    </row>
    <row r="217" spans="2:11" ht="15.75" x14ac:dyDescent="0.25">
      <c r="B217" s="911"/>
      <c r="C217" s="1195"/>
      <c r="D217" s="911"/>
      <c r="E217" s="1047"/>
      <c r="F217" s="1047"/>
      <c r="G217" s="1047"/>
      <c r="H217" s="1047"/>
      <c r="I217" s="1047"/>
      <c r="J217" s="1047"/>
      <c r="K217" s="1047"/>
    </row>
    <row r="218" spans="2:11" ht="15.75" x14ac:dyDescent="0.25">
      <c r="B218" s="911"/>
      <c r="C218" s="1195"/>
      <c r="D218" s="911"/>
      <c r="E218" s="1047"/>
      <c r="F218" s="1047"/>
      <c r="G218" s="1047"/>
      <c r="H218" s="1047"/>
      <c r="I218" s="1047"/>
      <c r="J218" s="1047"/>
      <c r="K218" s="1047"/>
    </row>
    <row r="219" spans="2:11" ht="15.75" x14ac:dyDescent="0.25">
      <c r="B219" s="911"/>
      <c r="C219" s="1195"/>
      <c r="D219" s="911"/>
      <c r="E219" s="1047"/>
      <c r="F219" s="1047"/>
      <c r="G219" s="1047"/>
      <c r="H219" s="1047"/>
      <c r="I219" s="1047"/>
      <c r="J219" s="1047"/>
      <c r="K219" s="1047"/>
    </row>
    <row r="220" spans="2:11" ht="15.75" x14ac:dyDescent="0.25">
      <c r="B220" s="911"/>
      <c r="C220" s="1195"/>
      <c r="D220" s="911"/>
      <c r="E220" s="1047"/>
      <c r="F220" s="1047"/>
      <c r="G220" s="1047"/>
      <c r="H220" s="1047"/>
      <c r="I220" s="1047"/>
      <c r="J220" s="1047"/>
      <c r="K220" s="1047"/>
    </row>
    <row r="221" spans="2:11" ht="15.75" x14ac:dyDescent="0.25">
      <c r="B221" s="911"/>
      <c r="C221" s="1195"/>
      <c r="D221" s="911"/>
      <c r="E221" s="1047"/>
      <c r="F221" s="1047"/>
      <c r="G221" s="1047"/>
      <c r="H221" s="1047"/>
      <c r="I221" s="1047"/>
      <c r="J221" s="1047"/>
      <c r="K221" s="1047"/>
    </row>
    <row r="222" spans="2:11" ht="15.75" x14ac:dyDescent="0.25">
      <c r="B222" s="911"/>
      <c r="C222" s="1195"/>
      <c r="D222" s="911"/>
      <c r="E222" s="1047"/>
      <c r="F222" s="1047"/>
      <c r="G222" s="1047"/>
      <c r="H222" s="1047"/>
      <c r="I222" s="1047"/>
      <c r="J222" s="1047"/>
      <c r="K222" s="1047"/>
    </row>
    <row r="223" spans="2:11" ht="15.75" x14ac:dyDescent="0.25">
      <c r="B223" s="911"/>
      <c r="C223" s="1195"/>
      <c r="D223" s="911"/>
      <c r="E223" s="1047"/>
      <c r="F223" s="1047"/>
      <c r="G223" s="1047"/>
      <c r="H223" s="1047"/>
      <c r="I223" s="1047"/>
      <c r="J223" s="1047"/>
      <c r="K223" s="1047"/>
    </row>
    <row r="224" spans="2:11" ht="15.75" x14ac:dyDescent="0.25">
      <c r="B224" s="911"/>
      <c r="C224" s="1195"/>
      <c r="D224" s="911"/>
      <c r="E224" s="1047"/>
      <c r="F224" s="1047"/>
      <c r="G224" s="1047"/>
      <c r="H224" s="1047"/>
      <c r="I224" s="1047"/>
      <c r="J224" s="1047"/>
      <c r="K224" s="1047"/>
    </row>
    <row r="225" spans="2:11" ht="15.75" x14ac:dyDescent="0.25">
      <c r="B225" s="911"/>
      <c r="C225" s="1195"/>
      <c r="D225" s="911"/>
      <c r="E225" s="1047"/>
      <c r="F225" s="1047"/>
      <c r="G225" s="1047"/>
      <c r="H225" s="1047"/>
      <c r="I225" s="1047"/>
      <c r="J225" s="1047"/>
      <c r="K225" s="1047"/>
    </row>
    <row r="226" spans="2:11" ht="15.75" x14ac:dyDescent="0.25">
      <c r="B226" s="911"/>
      <c r="C226" s="1195"/>
      <c r="D226" s="911"/>
      <c r="E226" s="1047"/>
      <c r="F226" s="1047"/>
      <c r="G226" s="1047"/>
      <c r="H226" s="1047"/>
      <c r="I226" s="1047"/>
      <c r="J226" s="1047"/>
      <c r="K226" s="1047"/>
    </row>
    <row r="227" spans="2:11" ht="15.75" x14ac:dyDescent="0.25">
      <c r="B227" s="911"/>
      <c r="C227" s="1195"/>
      <c r="D227" s="911"/>
      <c r="E227" s="1047"/>
      <c r="F227" s="1047"/>
      <c r="G227" s="1047"/>
      <c r="H227" s="1047"/>
      <c r="I227" s="1047"/>
      <c r="J227" s="1047"/>
      <c r="K227" s="1047"/>
    </row>
    <row r="228" spans="2:11" ht="15.75" x14ac:dyDescent="0.25">
      <c r="B228" s="911"/>
      <c r="C228" s="1195"/>
      <c r="D228" s="911"/>
      <c r="E228" s="1047"/>
      <c r="F228" s="1047"/>
      <c r="G228" s="1047"/>
      <c r="H228" s="1047"/>
      <c r="I228" s="1047"/>
      <c r="J228" s="1047"/>
      <c r="K228" s="1047"/>
    </row>
    <row r="229" spans="2:11" ht="15.75" x14ac:dyDescent="0.25">
      <c r="B229" s="911"/>
      <c r="C229" s="1195"/>
      <c r="D229" s="911"/>
      <c r="E229" s="1047"/>
      <c r="F229" s="1047"/>
      <c r="G229" s="1047"/>
      <c r="H229" s="1047"/>
      <c r="I229" s="1047"/>
      <c r="J229" s="1047"/>
      <c r="K229" s="1047"/>
    </row>
    <row r="230" spans="2:11" ht="15.75" x14ac:dyDescent="0.25">
      <c r="B230" s="911"/>
      <c r="C230" s="1195"/>
      <c r="D230" s="911"/>
      <c r="E230" s="1047"/>
      <c r="F230" s="1047"/>
      <c r="G230" s="1047"/>
      <c r="H230" s="1047"/>
      <c r="I230" s="1047"/>
      <c r="J230" s="1047"/>
      <c r="K230" s="1047"/>
    </row>
    <row r="231" spans="2:11" ht="15.75" x14ac:dyDescent="0.25">
      <c r="B231" s="911"/>
      <c r="C231" s="1195"/>
      <c r="D231" s="911"/>
      <c r="E231" s="1047"/>
      <c r="F231" s="1047"/>
      <c r="G231" s="1047"/>
      <c r="H231" s="1047"/>
      <c r="I231" s="1047"/>
      <c r="J231" s="1047"/>
      <c r="K231" s="1047"/>
    </row>
    <row r="232" spans="2:11" ht="15.75" x14ac:dyDescent="0.25">
      <c r="B232" s="911"/>
      <c r="C232" s="1195"/>
      <c r="D232" s="911"/>
      <c r="E232" s="1047"/>
      <c r="F232" s="1047"/>
      <c r="G232" s="1047"/>
      <c r="H232" s="1047"/>
      <c r="I232" s="1047"/>
      <c r="J232" s="1047"/>
      <c r="K232" s="1047"/>
    </row>
    <row r="233" spans="2:11" ht="15.75" x14ac:dyDescent="0.25">
      <c r="B233" s="911"/>
      <c r="C233" s="1195"/>
      <c r="D233" s="911"/>
      <c r="E233" s="1047"/>
      <c r="F233" s="1047"/>
      <c r="G233" s="1047"/>
      <c r="H233" s="1047"/>
      <c r="I233" s="1047"/>
      <c r="J233" s="1047"/>
      <c r="K233" s="1047"/>
    </row>
    <row r="234" spans="2:11" ht="15.75" x14ac:dyDescent="0.25">
      <c r="B234" s="911"/>
      <c r="C234" s="1195"/>
      <c r="D234" s="911"/>
      <c r="E234" s="1047"/>
      <c r="F234" s="1047"/>
      <c r="G234" s="1047"/>
      <c r="H234" s="1047"/>
      <c r="I234" s="1047"/>
      <c r="J234" s="1047"/>
      <c r="K234" s="1047"/>
    </row>
    <row r="235" spans="2:11" ht="15.75" x14ac:dyDescent="0.25">
      <c r="B235" s="911"/>
      <c r="C235" s="1195"/>
      <c r="D235" s="911"/>
      <c r="E235" s="1047"/>
      <c r="F235" s="1047"/>
      <c r="G235" s="1047"/>
      <c r="H235" s="1047"/>
      <c r="I235" s="1047"/>
      <c r="J235" s="1047"/>
      <c r="K235" s="1047"/>
    </row>
    <row r="236" spans="2:11" ht="15.75" x14ac:dyDescent="0.25">
      <c r="B236" s="911"/>
      <c r="C236" s="1195"/>
      <c r="D236" s="911"/>
      <c r="E236" s="1047"/>
      <c r="F236" s="1047"/>
      <c r="G236" s="1047"/>
      <c r="H236" s="1047"/>
      <c r="I236" s="1047"/>
      <c r="J236" s="1047"/>
      <c r="K236" s="1047"/>
    </row>
    <row r="237" spans="2:11" ht="15.75" x14ac:dyDescent="0.25">
      <c r="B237" s="911"/>
      <c r="C237" s="1195"/>
      <c r="D237" s="911"/>
      <c r="E237" s="1047"/>
      <c r="F237" s="1047"/>
      <c r="G237" s="1047"/>
      <c r="H237" s="1047"/>
      <c r="I237" s="1047"/>
      <c r="J237" s="1047"/>
      <c r="K237" s="1047"/>
    </row>
    <row r="238" spans="2:11" ht="15.75" x14ac:dyDescent="0.25">
      <c r="B238" s="911"/>
      <c r="C238" s="1195"/>
      <c r="D238" s="911"/>
      <c r="E238" s="1047"/>
      <c r="F238" s="1047"/>
      <c r="G238" s="1047"/>
      <c r="H238" s="1047"/>
      <c r="I238" s="1047"/>
      <c r="J238" s="1047"/>
      <c r="K238" s="1047"/>
    </row>
    <row r="239" spans="2:11" ht="15.75" x14ac:dyDescent="0.25">
      <c r="B239" s="911"/>
      <c r="C239" s="1195"/>
      <c r="D239" s="911"/>
      <c r="E239" s="1047"/>
      <c r="F239" s="1047"/>
      <c r="G239" s="1047"/>
      <c r="H239" s="1047"/>
      <c r="I239" s="1047"/>
      <c r="J239" s="1047"/>
      <c r="K239" s="1047"/>
    </row>
    <row r="240" spans="2:11" ht="15.75" x14ac:dyDescent="0.25">
      <c r="B240" s="911"/>
      <c r="C240" s="1195"/>
      <c r="D240" s="911"/>
      <c r="E240" s="1047"/>
      <c r="F240" s="1047"/>
      <c r="G240" s="1047"/>
      <c r="H240" s="1047"/>
      <c r="I240" s="1047"/>
      <c r="J240" s="1047"/>
      <c r="K240" s="1047"/>
    </row>
    <row r="241" spans="2:11" ht="15.75" x14ac:dyDescent="0.25">
      <c r="B241" s="911"/>
      <c r="C241" s="1195"/>
      <c r="D241" s="911"/>
      <c r="E241" s="1047"/>
      <c r="F241" s="1047"/>
      <c r="G241" s="1047"/>
      <c r="H241" s="1047"/>
      <c r="I241" s="1047"/>
      <c r="J241" s="1047"/>
      <c r="K241" s="1047"/>
    </row>
    <row r="242" spans="2:11" ht="15.75" x14ac:dyDescent="0.25">
      <c r="B242" s="911"/>
      <c r="C242" s="1195"/>
      <c r="D242" s="911"/>
      <c r="E242" s="1047"/>
      <c r="F242" s="1047"/>
      <c r="G242" s="1047"/>
      <c r="H242" s="1047"/>
      <c r="I242" s="1047"/>
      <c r="J242" s="1047"/>
      <c r="K242" s="1047"/>
    </row>
    <row r="243" spans="2:11" ht="15.75" x14ac:dyDescent="0.25">
      <c r="B243" s="911"/>
      <c r="C243" s="1195"/>
      <c r="D243" s="911"/>
      <c r="E243" s="1047"/>
      <c r="F243" s="1047"/>
      <c r="G243" s="1047"/>
      <c r="H243" s="1047"/>
      <c r="I243" s="1047"/>
      <c r="J243" s="1047"/>
      <c r="K243" s="1047"/>
    </row>
    <row r="244" spans="2:11" ht="15.75" x14ac:dyDescent="0.25">
      <c r="B244" s="911"/>
      <c r="C244" s="1195"/>
      <c r="D244" s="911"/>
      <c r="E244" s="1047"/>
      <c r="F244" s="1047"/>
      <c r="G244" s="1047"/>
      <c r="H244" s="1047"/>
      <c r="I244" s="1047"/>
      <c r="J244" s="1047"/>
      <c r="K244" s="1047"/>
    </row>
    <row r="245" spans="2:11" ht="15.75" x14ac:dyDescent="0.25">
      <c r="B245" s="911"/>
      <c r="C245" s="1195"/>
      <c r="D245" s="911"/>
      <c r="E245" s="1047"/>
      <c r="F245" s="1047"/>
      <c r="G245" s="1047"/>
      <c r="H245" s="1047"/>
      <c r="I245" s="1047"/>
      <c r="J245" s="1047"/>
      <c r="K245" s="1047"/>
    </row>
    <row r="246" spans="2:11" ht="15.75" x14ac:dyDescent="0.25">
      <c r="B246" s="911"/>
      <c r="C246" s="1195"/>
      <c r="D246" s="911"/>
      <c r="E246" s="1047"/>
      <c r="F246" s="1047"/>
      <c r="G246" s="1047"/>
      <c r="H246" s="1047"/>
      <c r="I246" s="1047"/>
      <c r="J246" s="1047"/>
      <c r="K246" s="1047"/>
    </row>
    <row r="247" spans="2:11" ht="15.75" x14ac:dyDescent="0.25">
      <c r="B247" s="911"/>
      <c r="C247" s="1195"/>
      <c r="D247" s="911"/>
      <c r="E247" s="1047"/>
      <c r="F247" s="1047"/>
      <c r="G247" s="1047"/>
      <c r="H247" s="1047"/>
      <c r="I247" s="1047"/>
      <c r="J247" s="1047"/>
      <c r="K247" s="1047"/>
    </row>
    <row r="248" spans="2:11" ht="15.75" x14ac:dyDescent="0.25">
      <c r="B248" s="911"/>
      <c r="C248" s="1195"/>
      <c r="D248" s="911"/>
      <c r="E248" s="1047"/>
      <c r="F248" s="1047"/>
      <c r="G248" s="1047"/>
      <c r="H248" s="1047"/>
      <c r="I248" s="1047"/>
      <c r="J248" s="1047"/>
      <c r="K248" s="1047"/>
    </row>
    <row r="249" spans="2:11" ht="15.75" x14ac:dyDescent="0.25">
      <c r="B249" s="911"/>
      <c r="C249" s="1195"/>
      <c r="D249" s="911"/>
      <c r="E249" s="1047"/>
      <c r="F249" s="1047"/>
      <c r="G249" s="1047"/>
      <c r="H249" s="1047"/>
      <c r="I249" s="1047"/>
      <c r="J249" s="1047"/>
      <c r="K249" s="1047"/>
    </row>
    <row r="250" spans="2:11" ht="15.75" x14ac:dyDescent="0.25">
      <c r="B250" s="911"/>
      <c r="C250" s="1195"/>
      <c r="D250" s="911"/>
      <c r="E250" s="1047"/>
      <c r="F250" s="1047"/>
      <c r="G250" s="1047"/>
      <c r="H250" s="1047"/>
      <c r="I250" s="1047"/>
      <c r="J250" s="1047"/>
      <c r="K250" s="1047"/>
    </row>
    <row r="251" spans="2:11" ht="15.75" x14ac:dyDescent="0.25">
      <c r="B251" s="911"/>
      <c r="C251" s="1195"/>
      <c r="D251" s="911"/>
      <c r="E251" s="1047"/>
      <c r="F251" s="1047"/>
      <c r="G251" s="1047"/>
      <c r="H251" s="1047"/>
      <c r="I251" s="1047"/>
      <c r="J251" s="1047"/>
      <c r="K251" s="1047"/>
    </row>
    <row r="252" spans="2:11" ht="15.75" x14ac:dyDescent="0.25">
      <c r="B252" s="911"/>
      <c r="C252" s="1195"/>
      <c r="D252" s="911"/>
      <c r="E252" s="1047"/>
      <c r="F252" s="1047"/>
      <c r="G252" s="1047"/>
      <c r="H252" s="1047"/>
      <c r="I252" s="1047"/>
      <c r="J252" s="1047"/>
      <c r="K252" s="1047"/>
    </row>
    <row r="253" spans="2:11" ht="15.75" x14ac:dyDescent="0.25">
      <c r="B253" s="911"/>
      <c r="C253" s="1195"/>
      <c r="D253" s="911"/>
      <c r="E253" s="1047"/>
      <c r="F253" s="1047"/>
      <c r="G253" s="1047"/>
      <c r="H253" s="1047"/>
      <c r="I253" s="1047"/>
      <c r="J253" s="1047"/>
      <c r="K253" s="1047"/>
    </row>
    <row r="254" spans="2:11" ht="15.75" x14ac:dyDescent="0.25">
      <c r="B254" s="911"/>
      <c r="C254" s="1195"/>
      <c r="D254" s="911"/>
      <c r="E254" s="1047"/>
      <c r="F254" s="1047"/>
      <c r="G254" s="1047"/>
      <c r="H254" s="1047"/>
      <c r="I254" s="1047"/>
      <c r="J254" s="1047"/>
      <c r="K254" s="1047"/>
    </row>
    <row r="255" spans="2:11" ht="15.75" x14ac:dyDescent="0.25">
      <c r="B255" s="911"/>
      <c r="C255" s="1195"/>
      <c r="D255" s="911"/>
      <c r="E255" s="1047"/>
      <c r="F255" s="1047"/>
      <c r="G255" s="1047"/>
      <c r="H255" s="1047"/>
      <c r="I255" s="1047"/>
      <c r="J255" s="1047"/>
      <c r="K255" s="1047"/>
    </row>
    <row r="256" spans="2:11" ht="15.75" x14ac:dyDescent="0.25">
      <c r="B256" s="911"/>
      <c r="C256" s="1195"/>
      <c r="D256" s="911"/>
      <c r="E256" s="1047"/>
      <c r="F256" s="1047"/>
      <c r="G256" s="1047"/>
      <c r="H256" s="1047"/>
      <c r="I256" s="1047"/>
      <c r="J256" s="1047"/>
      <c r="K256" s="1047"/>
    </row>
    <row r="257" spans="2:11" ht="15.75" x14ac:dyDescent="0.25">
      <c r="B257" s="911"/>
      <c r="C257" s="1195"/>
      <c r="D257" s="911"/>
      <c r="E257" s="1047"/>
      <c r="F257" s="1047"/>
      <c r="G257" s="1047"/>
      <c r="H257" s="1047"/>
      <c r="I257" s="1047"/>
      <c r="J257" s="1047"/>
      <c r="K257" s="1047"/>
    </row>
    <row r="258" spans="2:11" ht="15.75" x14ac:dyDescent="0.25">
      <c r="B258" s="911"/>
      <c r="C258" s="1195"/>
      <c r="D258" s="911"/>
      <c r="E258" s="1047"/>
      <c r="F258" s="1047"/>
      <c r="G258" s="1047"/>
      <c r="H258" s="1047"/>
      <c r="I258" s="1047"/>
      <c r="J258" s="1047"/>
      <c r="K258" s="1047"/>
    </row>
    <row r="259" spans="2:11" ht="15.75" x14ac:dyDescent="0.25">
      <c r="B259" s="911"/>
      <c r="C259" s="1195"/>
      <c r="D259" s="911"/>
      <c r="E259" s="1047"/>
      <c r="F259" s="1047"/>
      <c r="G259" s="1047"/>
      <c r="H259" s="1047"/>
      <c r="I259" s="1047"/>
      <c r="J259" s="1047"/>
      <c r="K259" s="1047"/>
    </row>
    <row r="260" spans="2:11" ht="15.75" x14ac:dyDescent="0.25">
      <c r="B260" s="911"/>
      <c r="C260" s="1195"/>
      <c r="D260" s="911"/>
      <c r="E260" s="1047"/>
      <c r="F260" s="1047"/>
      <c r="G260" s="1047"/>
      <c r="H260" s="1047"/>
      <c r="I260" s="1047"/>
      <c r="J260" s="1047"/>
      <c r="K260" s="1047"/>
    </row>
    <row r="261" spans="2:11" ht="15.75" x14ac:dyDescent="0.25">
      <c r="B261" s="911"/>
      <c r="C261" s="1195"/>
      <c r="D261" s="911"/>
      <c r="E261" s="1047"/>
      <c r="F261" s="1047"/>
      <c r="G261" s="1047"/>
      <c r="H261" s="1047"/>
      <c r="I261" s="1047"/>
      <c r="J261" s="1047"/>
      <c r="K261" s="1047"/>
    </row>
    <row r="262" spans="2:11" ht="15.75" x14ac:dyDescent="0.25">
      <c r="B262" s="911"/>
      <c r="C262" s="1195"/>
      <c r="D262" s="911"/>
      <c r="E262" s="1047"/>
      <c r="F262" s="1047"/>
      <c r="G262" s="1047"/>
      <c r="H262" s="1047"/>
      <c r="I262" s="1047"/>
      <c r="J262" s="1047"/>
      <c r="K262" s="1047"/>
    </row>
    <row r="263" spans="2:11" ht="15.75" x14ac:dyDescent="0.25">
      <c r="B263" s="911"/>
      <c r="C263" s="1195"/>
      <c r="D263" s="911"/>
      <c r="E263" s="1047"/>
      <c r="F263" s="1047"/>
      <c r="G263" s="1047"/>
      <c r="H263" s="1047"/>
      <c r="I263" s="1047"/>
      <c r="J263" s="1047"/>
      <c r="K263" s="1047"/>
    </row>
    <row r="264" spans="2:11" ht="15.75" x14ac:dyDescent="0.25">
      <c r="B264" s="911"/>
      <c r="C264" s="1195"/>
      <c r="D264" s="911"/>
      <c r="E264" s="1047"/>
      <c r="F264" s="1047"/>
      <c r="G264" s="1047"/>
      <c r="H264" s="1047"/>
      <c r="I264" s="1047"/>
      <c r="J264" s="1047"/>
      <c r="K264" s="1047"/>
    </row>
  </sheetData>
  <mergeCells count="2">
    <mergeCell ref="A4:D4"/>
    <mergeCell ref="A5:D5"/>
  </mergeCells>
  <printOptions horizontalCentered="1"/>
  <pageMargins left="0.15748031496062992" right="0.23622047244094491" top="0.35433070866141736" bottom="0.39370078740157483" header="0.19685039370078741" footer="0.19685039370078741"/>
  <pageSetup paperSize="9" scale="79" firstPageNumber="0" orientation="portrait" r:id="rId1"/>
  <headerFooter alignWithMargins="0">
    <oddFooter>&amp;C14. tábla &amp;P. oldal</oddFooter>
  </headerFooter>
  <rowBreaks count="2" manualBreakCount="2">
    <brk id="124" max="4" man="1"/>
    <brk id="134" max="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6"/>
  <sheetViews>
    <sheetView zoomScaleNormal="100" zoomScaleSheetLayoutView="80" workbookViewId="0">
      <pane xSplit="2" ySplit="10" topLeftCell="C11" activePane="bottomRight" state="frozen"/>
      <selection pane="topRight"/>
      <selection pane="bottomLeft"/>
      <selection pane="bottomRight" activeCell="D1" sqref="D1"/>
    </sheetView>
  </sheetViews>
  <sheetFormatPr defaultColWidth="9.140625" defaultRowHeight="12.75" x14ac:dyDescent="0.2"/>
  <cols>
    <col min="1" max="1" width="5.7109375" style="1310" customWidth="1"/>
    <col min="2" max="2" width="67.5703125" style="1311" customWidth="1"/>
    <col min="3" max="3" width="11.7109375" style="1198" customWidth="1"/>
    <col min="4" max="4" width="11.7109375" style="182" customWidth="1"/>
    <col min="5" max="5" width="11.28515625" style="248" customWidth="1"/>
    <col min="6" max="9" width="9.140625" style="248"/>
    <col min="10" max="16384" width="9.140625" style="1210"/>
  </cols>
  <sheetData>
    <row r="1" spans="1:9" s="1198" customFormat="1" x14ac:dyDescent="0.2">
      <c r="A1" s="1196"/>
      <c r="B1" s="1197"/>
      <c r="D1" s="8" t="s">
        <v>803</v>
      </c>
      <c r="E1" s="182"/>
      <c r="F1" s="182"/>
      <c r="G1" s="182"/>
      <c r="H1" s="182"/>
      <c r="I1" s="182"/>
    </row>
    <row r="2" spans="1:9" s="1198" customFormat="1" x14ac:dyDescent="0.2">
      <c r="A2" s="1196"/>
      <c r="B2" s="1197"/>
      <c r="D2" s="8" t="s">
        <v>1</v>
      </c>
      <c r="E2" s="182"/>
      <c r="F2" s="182"/>
      <c r="G2" s="182"/>
      <c r="H2" s="182"/>
      <c r="I2" s="182"/>
    </row>
    <row r="3" spans="1:9" s="1198" customFormat="1" x14ac:dyDescent="0.2">
      <c r="A3" s="1196"/>
      <c r="B3" s="1197"/>
      <c r="D3" s="182"/>
      <c r="E3" s="182"/>
      <c r="F3" s="182"/>
      <c r="G3" s="182"/>
      <c r="H3" s="182"/>
      <c r="I3" s="182"/>
    </row>
    <row r="4" spans="1:9" s="1198" customFormat="1" ht="16.5" x14ac:dyDescent="0.25">
      <c r="A4" s="1620" t="s">
        <v>804</v>
      </c>
      <c r="B4" s="1620"/>
      <c r="C4" s="1620"/>
      <c r="D4" s="1620"/>
      <c r="E4" s="182"/>
      <c r="F4" s="182"/>
      <c r="G4" s="182"/>
      <c r="H4" s="182"/>
      <c r="I4" s="182"/>
    </row>
    <row r="5" spans="1:9" s="1198" customFormat="1" x14ac:dyDescent="0.2">
      <c r="A5" s="1587" t="s">
        <v>718</v>
      </c>
      <c r="B5" s="1587"/>
      <c r="C5" s="1587"/>
      <c r="D5" s="1587"/>
      <c r="E5" s="182"/>
      <c r="F5" s="182"/>
      <c r="G5" s="182"/>
      <c r="H5" s="182"/>
      <c r="I5" s="182"/>
    </row>
    <row r="6" spans="1:9" s="1198" customFormat="1" ht="17.25" customHeight="1" thickBot="1" x14ac:dyDescent="0.25">
      <c r="A6" s="1196"/>
      <c r="B6" s="1197"/>
      <c r="D6" s="182"/>
      <c r="E6" s="182"/>
      <c r="F6" s="182"/>
      <c r="G6" s="182"/>
      <c r="H6" s="182"/>
      <c r="I6" s="182"/>
    </row>
    <row r="7" spans="1:9" s="1198" customFormat="1" ht="12" customHeight="1" x14ac:dyDescent="0.2">
      <c r="A7" s="1089" t="s">
        <v>719</v>
      </c>
      <c r="B7" s="1199" t="s">
        <v>720</v>
      </c>
      <c r="C7" s="1091" t="s">
        <v>6</v>
      </c>
      <c r="D7" s="1092" t="s">
        <v>6</v>
      </c>
    </row>
    <row r="8" spans="1:9" s="1198" customFormat="1" ht="12" customHeight="1" x14ac:dyDescent="0.2">
      <c r="A8" s="1093" t="s">
        <v>721</v>
      </c>
      <c r="B8" s="1200"/>
      <c r="C8" s="1095" t="s">
        <v>10</v>
      </c>
      <c r="D8" s="1095" t="s">
        <v>11</v>
      </c>
      <c r="E8" s="1088"/>
    </row>
    <row r="9" spans="1:9" s="1198" customFormat="1" ht="12" customHeight="1" thickBot="1" x14ac:dyDescent="0.25">
      <c r="A9" s="171"/>
      <c r="B9" s="1201"/>
      <c r="C9" s="1098" t="s">
        <v>16</v>
      </c>
      <c r="D9" s="1099" t="s">
        <v>16</v>
      </c>
      <c r="E9" s="1088"/>
    </row>
    <row r="10" spans="1:9" s="1198" customFormat="1" ht="15" customHeight="1" thickBot="1" x14ac:dyDescent="0.25">
      <c r="A10" s="1202">
        <v>1</v>
      </c>
      <c r="B10" s="1203">
        <v>2</v>
      </c>
      <c r="C10" s="1205">
        <v>3</v>
      </c>
      <c r="D10" s="1204">
        <v>4</v>
      </c>
      <c r="E10" s="1206"/>
    </row>
    <row r="11" spans="1:9" ht="8.1" customHeight="1" x14ac:dyDescent="0.25">
      <c r="A11" s="1207"/>
      <c r="B11" s="1107"/>
      <c r="C11" s="1208"/>
      <c r="D11" s="1209"/>
      <c r="E11"/>
      <c r="F11" s="1210"/>
      <c r="G11" s="1210"/>
      <c r="H11" s="1210"/>
      <c r="I11" s="1210"/>
    </row>
    <row r="12" spans="1:9" s="1212" customFormat="1" ht="20.100000000000001" customHeight="1" x14ac:dyDescent="0.25">
      <c r="A12" s="1106" t="s">
        <v>36</v>
      </c>
      <c r="B12" s="1107" t="s">
        <v>722</v>
      </c>
      <c r="C12" s="1208"/>
      <c r="D12" s="1211"/>
      <c r="E12"/>
    </row>
    <row r="13" spans="1:9" s="1212" customFormat="1" ht="8.1" customHeight="1" x14ac:dyDescent="0.25">
      <c r="A13" s="1106"/>
      <c r="B13" s="1107"/>
      <c r="C13" s="1208"/>
      <c r="D13" s="1211"/>
      <c r="E13"/>
    </row>
    <row r="14" spans="1:9" s="1212" customFormat="1" ht="13.5" customHeight="1" x14ac:dyDescent="0.25">
      <c r="A14" s="1111" t="s">
        <v>266</v>
      </c>
      <c r="B14" s="1112" t="s">
        <v>340</v>
      </c>
      <c r="C14" s="1208"/>
      <c r="D14" s="1211"/>
      <c r="E14"/>
    </row>
    <row r="15" spans="1:9" s="1212" customFormat="1" ht="8.1" customHeight="1" x14ac:dyDescent="0.25">
      <c r="A15" s="1106"/>
      <c r="B15" s="1107"/>
      <c r="C15" s="1208"/>
      <c r="D15" s="1211"/>
      <c r="E15"/>
    </row>
    <row r="16" spans="1:9" ht="13.5" customHeight="1" x14ac:dyDescent="0.25">
      <c r="A16" s="1113">
        <v>1</v>
      </c>
      <c r="B16" s="1114" t="s">
        <v>341</v>
      </c>
      <c r="C16" s="1213"/>
      <c r="D16" s="1214"/>
      <c r="E16" s="786"/>
      <c r="F16" s="1210"/>
      <c r="G16" s="1210"/>
      <c r="H16" s="1210"/>
      <c r="I16" s="1210"/>
    </row>
    <row r="17" spans="1:9" ht="8.1" customHeight="1" x14ac:dyDescent="0.25">
      <c r="A17" s="1113"/>
      <c r="B17" s="1114"/>
      <c r="C17" s="1213"/>
      <c r="D17" s="1214"/>
      <c r="E17" s="786"/>
      <c r="F17" s="1210"/>
      <c r="G17" s="1210"/>
      <c r="H17" s="1210"/>
      <c r="I17" s="1210"/>
    </row>
    <row r="18" spans="1:9" x14ac:dyDescent="0.2">
      <c r="A18" s="167" t="s">
        <v>723</v>
      </c>
      <c r="B18" s="1115" t="s">
        <v>805</v>
      </c>
      <c r="C18" s="1119">
        <v>127000</v>
      </c>
      <c r="D18" s="1215">
        <v>253270</v>
      </c>
      <c r="E18" s="786"/>
      <c r="F18" s="1210"/>
      <c r="G18" s="1210"/>
      <c r="H18" s="1210"/>
      <c r="I18" s="1210"/>
    </row>
    <row r="19" spans="1:9" x14ac:dyDescent="0.2">
      <c r="A19" s="167" t="s">
        <v>725</v>
      </c>
      <c r="B19" s="1115" t="s">
        <v>806</v>
      </c>
      <c r="C19" s="1119">
        <v>90026</v>
      </c>
      <c r="D19" s="1215">
        <v>236474</v>
      </c>
      <c r="E19" s="786"/>
      <c r="F19" s="1210"/>
      <c r="G19" s="1210"/>
      <c r="H19" s="1210"/>
      <c r="I19" s="1210"/>
    </row>
    <row r="20" spans="1:9" x14ac:dyDescent="0.2">
      <c r="A20" s="167" t="s">
        <v>726</v>
      </c>
      <c r="B20" s="1115" t="s">
        <v>807</v>
      </c>
      <c r="C20" s="1119">
        <v>63530</v>
      </c>
      <c r="D20" s="1215">
        <v>178516</v>
      </c>
      <c r="E20" s="786"/>
      <c r="F20" s="1210"/>
      <c r="G20" s="1210"/>
      <c r="H20" s="1210"/>
      <c r="I20" s="1210"/>
    </row>
    <row r="21" spans="1:9" x14ac:dyDescent="0.2">
      <c r="A21" s="167" t="s">
        <v>767</v>
      </c>
      <c r="B21" s="1216" t="s">
        <v>808</v>
      </c>
      <c r="C21" s="1119">
        <v>83001</v>
      </c>
      <c r="D21" s="1215">
        <v>276917</v>
      </c>
      <c r="E21" s="786"/>
      <c r="F21" s="1210"/>
      <c r="G21" s="1210"/>
      <c r="H21" s="1210"/>
      <c r="I21" s="1210"/>
    </row>
    <row r="22" spans="1:9" x14ac:dyDescent="0.2">
      <c r="A22" s="167" t="s">
        <v>769</v>
      </c>
      <c r="B22" s="1217" t="s">
        <v>809</v>
      </c>
      <c r="C22" s="1119">
        <v>55000</v>
      </c>
      <c r="D22" s="1215">
        <v>62636</v>
      </c>
      <c r="E22" s="786"/>
      <c r="F22" s="1210"/>
      <c r="G22" s="1210"/>
      <c r="H22" s="1210"/>
      <c r="I22" s="1210"/>
    </row>
    <row r="23" spans="1:9" x14ac:dyDescent="0.2">
      <c r="A23" s="167" t="s">
        <v>771</v>
      </c>
      <c r="B23" s="1115" t="s">
        <v>810</v>
      </c>
      <c r="C23" s="1119">
        <v>93867</v>
      </c>
      <c r="D23" s="1215">
        <v>347867</v>
      </c>
      <c r="E23" s="786"/>
      <c r="F23" s="1210"/>
      <c r="G23" s="1210"/>
      <c r="H23" s="1210"/>
      <c r="I23" s="1210"/>
    </row>
    <row r="24" spans="1:9" ht="13.5" customHeight="1" x14ac:dyDescent="0.2">
      <c r="A24" s="167" t="s">
        <v>780</v>
      </c>
      <c r="B24" s="1216" t="s">
        <v>811</v>
      </c>
      <c r="C24" s="1218">
        <v>12129</v>
      </c>
      <c r="D24" s="1215">
        <v>12129</v>
      </c>
      <c r="E24" s="786"/>
      <c r="F24" s="1210"/>
      <c r="G24" s="1210"/>
      <c r="H24" s="1210"/>
      <c r="I24" s="1210"/>
    </row>
    <row r="25" spans="1:9" ht="13.5" customHeight="1" x14ac:dyDescent="0.2">
      <c r="A25" s="167" t="s">
        <v>782</v>
      </c>
      <c r="B25" s="1216" t="s">
        <v>812</v>
      </c>
      <c r="C25" s="1218">
        <v>12109</v>
      </c>
      <c r="D25" s="1215">
        <v>12109</v>
      </c>
      <c r="E25" s="786"/>
      <c r="F25" s="1210"/>
      <c r="G25" s="1210"/>
      <c r="H25" s="1210"/>
      <c r="I25" s="1210"/>
    </row>
    <row r="26" spans="1:9" ht="13.5" customHeight="1" x14ac:dyDescent="0.2">
      <c r="A26" s="167" t="s">
        <v>784</v>
      </c>
      <c r="B26" s="1216" t="s">
        <v>813</v>
      </c>
      <c r="C26" s="1218">
        <v>1270</v>
      </c>
      <c r="D26" s="1215">
        <v>1270</v>
      </c>
      <c r="E26" s="786"/>
      <c r="F26" s="1210"/>
      <c r="G26" s="1210"/>
      <c r="H26" s="1210"/>
      <c r="I26" s="1210"/>
    </row>
    <row r="27" spans="1:9" ht="13.5" customHeight="1" x14ac:dyDescent="0.2">
      <c r="A27" s="167" t="s">
        <v>786</v>
      </c>
      <c r="B27" s="1216" t="s">
        <v>814</v>
      </c>
      <c r="C27" s="1218">
        <v>1270</v>
      </c>
      <c r="D27" s="1215">
        <v>1270</v>
      </c>
      <c r="E27" s="786"/>
      <c r="F27" s="1210"/>
      <c r="G27" s="1210"/>
      <c r="H27" s="1210"/>
      <c r="I27" s="1210"/>
    </row>
    <row r="28" spans="1:9" ht="13.5" customHeight="1" x14ac:dyDescent="0.2">
      <c r="A28" s="167" t="s">
        <v>788</v>
      </c>
      <c r="B28" s="1219" t="s">
        <v>815</v>
      </c>
      <c r="C28" s="1220">
        <v>1270</v>
      </c>
      <c r="D28" s="1215">
        <v>29098</v>
      </c>
      <c r="E28" s="786"/>
      <c r="F28" s="1210"/>
      <c r="G28" s="1210"/>
      <c r="H28" s="1210"/>
      <c r="I28" s="1210"/>
    </row>
    <row r="29" spans="1:9" ht="13.5" customHeight="1" x14ac:dyDescent="0.2">
      <c r="A29" s="167" t="s">
        <v>790</v>
      </c>
      <c r="B29" s="1216" t="s">
        <v>816</v>
      </c>
      <c r="C29" s="1218">
        <v>137709</v>
      </c>
      <c r="D29" s="1215">
        <v>188617</v>
      </c>
      <c r="E29" s="786"/>
      <c r="F29" s="1210"/>
      <c r="G29" s="1210"/>
      <c r="H29" s="1210"/>
      <c r="I29" s="1210"/>
    </row>
    <row r="30" spans="1:9" ht="13.5" customHeight="1" x14ac:dyDescent="0.2">
      <c r="A30" s="167" t="s">
        <v>817</v>
      </c>
      <c r="B30" s="1219" t="s">
        <v>818</v>
      </c>
      <c r="C30" s="1220">
        <v>1270</v>
      </c>
      <c r="D30" s="1215">
        <v>1270</v>
      </c>
      <c r="E30" s="786"/>
      <c r="F30" s="1210"/>
      <c r="G30" s="1210"/>
      <c r="H30" s="1210"/>
      <c r="I30" s="1210"/>
    </row>
    <row r="31" spans="1:9" ht="13.5" customHeight="1" x14ac:dyDescent="0.2">
      <c r="A31" s="167" t="s">
        <v>819</v>
      </c>
      <c r="B31" s="1216" t="s">
        <v>820</v>
      </c>
      <c r="C31" s="1218">
        <v>2540</v>
      </c>
      <c r="D31" s="1215">
        <v>2540</v>
      </c>
      <c r="E31" s="786"/>
      <c r="F31" s="1210"/>
      <c r="G31" s="1210"/>
      <c r="H31" s="1210"/>
      <c r="I31" s="1210"/>
    </row>
    <row r="32" spans="1:9" ht="13.5" customHeight="1" x14ac:dyDescent="0.2">
      <c r="A32" s="167" t="s">
        <v>821</v>
      </c>
      <c r="B32" s="1115" t="s">
        <v>822</v>
      </c>
      <c r="C32" s="1218">
        <v>100690</v>
      </c>
      <c r="D32" s="1215">
        <v>112792</v>
      </c>
      <c r="E32" s="786"/>
      <c r="F32" s="1210"/>
      <c r="G32" s="1210"/>
      <c r="H32" s="1210"/>
      <c r="I32" s="1210"/>
    </row>
    <row r="33" spans="1:9" ht="13.5" customHeight="1" x14ac:dyDescent="0.2">
      <c r="A33" s="167" t="s">
        <v>823</v>
      </c>
      <c r="B33" s="1115" t="s">
        <v>824</v>
      </c>
      <c r="C33" s="1218">
        <v>2540</v>
      </c>
      <c r="D33" s="1215">
        <v>2540</v>
      </c>
      <c r="E33" s="786"/>
      <c r="F33" s="1210"/>
      <c r="G33" s="1210"/>
      <c r="H33" s="1210"/>
      <c r="I33" s="1210"/>
    </row>
    <row r="34" spans="1:9" ht="13.5" customHeight="1" x14ac:dyDescent="0.2">
      <c r="A34" s="167" t="s">
        <v>825</v>
      </c>
      <c r="B34" s="1115" t="s">
        <v>826</v>
      </c>
      <c r="C34" s="1218">
        <v>381000</v>
      </c>
      <c r="D34" s="1215">
        <v>411035</v>
      </c>
      <c r="E34" s="786"/>
      <c r="F34" s="1210"/>
      <c r="G34" s="1210"/>
      <c r="H34" s="1210"/>
      <c r="I34" s="1210"/>
    </row>
    <row r="35" spans="1:9" ht="13.5" customHeight="1" x14ac:dyDescent="0.2">
      <c r="A35" s="167" t="s">
        <v>827</v>
      </c>
      <c r="B35" s="1221" t="s">
        <v>828</v>
      </c>
      <c r="C35" s="1119">
        <v>6350</v>
      </c>
      <c r="D35" s="1215">
        <v>41948</v>
      </c>
      <c r="E35" s="786"/>
      <c r="F35" s="1210"/>
      <c r="G35" s="1210"/>
      <c r="H35" s="1210"/>
      <c r="I35" s="1210"/>
    </row>
    <row r="36" spans="1:9" ht="13.5" customHeight="1" x14ac:dyDescent="0.2">
      <c r="A36" s="167" t="s">
        <v>829</v>
      </c>
      <c r="B36" s="1221" t="s">
        <v>830</v>
      </c>
      <c r="C36" s="1119">
        <v>17690</v>
      </c>
      <c r="D36" s="1215">
        <v>45774</v>
      </c>
      <c r="E36" s="786"/>
      <c r="F36" s="1210"/>
      <c r="G36" s="1210"/>
      <c r="H36" s="1210"/>
      <c r="I36" s="1210"/>
    </row>
    <row r="37" spans="1:9" ht="13.5" customHeight="1" x14ac:dyDescent="0.2">
      <c r="A37" s="167" t="s">
        <v>831</v>
      </c>
      <c r="B37" s="1115" t="s">
        <v>832</v>
      </c>
      <c r="C37" s="1218">
        <v>19050</v>
      </c>
      <c r="D37" s="1215">
        <v>30497</v>
      </c>
      <c r="E37" s="786"/>
      <c r="F37" s="1210"/>
      <c r="G37" s="1210"/>
      <c r="H37" s="1210"/>
      <c r="I37" s="1210"/>
    </row>
    <row r="38" spans="1:9" ht="13.5" customHeight="1" x14ac:dyDescent="0.2">
      <c r="A38" s="167" t="s">
        <v>833</v>
      </c>
      <c r="B38" s="1115" t="s">
        <v>834</v>
      </c>
      <c r="C38" s="1218">
        <v>5080</v>
      </c>
      <c r="D38" s="1215">
        <v>5080</v>
      </c>
      <c r="E38" s="786"/>
      <c r="F38" s="1210"/>
      <c r="G38" s="1210"/>
      <c r="H38" s="1210"/>
      <c r="I38" s="1210"/>
    </row>
    <row r="39" spans="1:9" ht="13.5" customHeight="1" x14ac:dyDescent="0.2">
      <c r="A39" s="167" t="s">
        <v>835</v>
      </c>
      <c r="B39" s="1115" t="s">
        <v>836</v>
      </c>
      <c r="C39" s="1218">
        <v>466620</v>
      </c>
      <c r="D39" s="1215">
        <v>474875</v>
      </c>
      <c r="E39" s="786"/>
      <c r="F39" s="1210"/>
      <c r="G39" s="1210"/>
      <c r="H39" s="1210"/>
      <c r="I39" s="1210"/>
    </row>
    <row r="40" spans="1:9" ht="13.5" customHeight="1" x14ac:dyDescent="0.2">
      <c r="A40" s="167" t="s">
        <v>837</v>
      </c>
      <c r="B40" s="1222" t="s">
        <v>838</v>
      </c>
      <c r="C40" s="1119">
        <v>1270</v>
      </c>
      <c r="D40" s="1215">
        <v>1270</v>
      </c>
      <c r="E40" s="786"/>
      <c r="F40" s="1210"/>
      <c r="G40" s="1210"/>
      <c r="H40" s="1210"/>
      <c r="I40" s="1210"/>
    </row>
    <row r="41" spans="1:9" ht="13.5" customHeight="1" x14ac:dyDescent="0.2">
      <c r="A41" s="167" t="s">
        <v>839</v>
      </c>
      <c r="B41" s="1216" t="s">
        <v>840</v>
      </c>
      <c r="C41" s="1119">
        <v>63500</v>
      </c>
      <c r="D41" s="1215">
        <v>63500</v>
      </c>
      <c r="E41" s="786"/>
      <c r="F41" s="1210"/>
      <c r="G41" s="1210"/>
      <c r="H41" s="1210"/>
      <c r="I41" s="1210"/>
    </row>
    <row r="42" spans="1:9" ht="13.5" customHeight="1" x14ac:dyDescent="0.2">
      <c r="A42" s="167" t="s">
        <v>841</v>
      </c>
      <c r="B42" s="1216" t="s">
        <v>842</v>
      </c>
      <c r="C42" s="1119">
        <v>813500</v>
      </c>
      <c r="D42" s="1215">
        <v>813500</v>
      </c>
      <c r="E42" s="786"/>
      <c r="F42" s="1210"/>
      <c r="G42" s="1210"/>
      <c r="H42" s="1210"/>
      <c r="I42" s="1210"/>
    </row>
    <row r="43" spans="1:9" ht="13.5" customHeight="1" x14ac:dyDescent="0.2">
      <c r="A43" s="167" t="s">
        <v>843</v>
      </c>
      <c r="B43" s="1216" t="s">
        <v>844</v>
      </c>
      <c r="C43" s="1119">
        <v>12700</v>
      </c>
      <c r="D43" s="1215">
        <v>12700</v>
      </c>
      <c r="E43" s="786"/>
      <c r="F43" s="1210"/>
      <c r="G43" s="1210"/>
      <c r="H43" s="1210"/>
      <c r="I43" s="1210"/>
    </row>
    <row r="44" spans="1:9" ht="13.5" customHeight="1" x14ac:dyDescent="0.2">
      <c r="A44" s="167" t="s">
        <v>845</v>
      </c>
      <c r="B44" s="1216" t="s">
        <v>846</v>
      </c>
      <c r="C44" s="1218">
        <v>0</v>
      </c>
      <c r="D44" s="1215">
        <v>5592</v>
      </c>
      <c r="E44" s="786"/>
      <c r="F44" s="1210"/>
      <c r="G44" s="1210"/>
      <c r="H44" s="1210"/>
      <c r="I44" s="1210"/>
    </row>
    <row r="45" spans="1:9" ht="13.5" customHeight="1" x14ac:dyDescent="0.2">
      <c r="A45" s="167" t="s">
        <v>847</v>
      </c>
      <c r="B45" s="1219" t="s">
        <v>848</v>
      </c>
      <c r="C45" s="1220">
        <v>0</v>
      </c>
      <c r="D45" s="1215">
        <v>1874</v>
      </c>
      <c r="E45" s="786"/>
      <c r="F45" s="1210"/>
      <c r="G45" s="1210"/>
      <c r="H45" s="1210"/>
      <c r="I45" s="1210"/>
    </row>
    <row r="46" spans="1:9" ht="13.5" customHeight="1" x14ac:dyDescent="0.2">
      <c r="A46" s="167" t="s">
        <v>849</v>
      </c>
      <c r="B46" s="1115" t="s">
        <v>850</v>
      </c>
      <c r="C46" s="1218">
        <v>0</v>
      </c>
      <c r="D46" s="1215">
        <v>56373</v>
      </c>
      <c r="E46" s="786"/>
      <c r="F46" s="1210"/>
      <c r="G46" s="1210"/>
      <c r="H46" s="1210"/>
      <c r="I46" s="1210"/>
    </row>
    <row r="47" spans="1:9" ht="13.5" hidden="1" customHeight="1" x14ac:dyDescent="0.2">
      <c r="A47" s="167"/>
      <c r="B47" s="1115" t="s">
        <v>851</v>
      </c>
      <c r="C47" s="1218">
        <v>0</v>
      </c>
      <c r="D47" s="1215">
        <v>0</v>
      </c>
      <c r="E47" s="786"/>
      <c r="F47" s="1210"/>
      <c r="G47" s="1210"/>
      <c r="H47" s="1210"/>
      <c r="I47" s="1210"/>
    </row>
    <row r="48" spans="1:9" ht="13.5" hidden="1" customHeight="1" x14ac:dyDescent="0.2">
      <c r="A48" s="167"/>
      <c r="B48" s="1216" t="s">
        <v>852</v>
      </c>
      <c r="C48" s="1218">
        <v>0</v>
      </c>
      <c r="D48" s="1215">
        <v>0</v>
      </c>
      <c r="E48" s="786"/>
      <c r="F48" s="1210"/>
      <c r="G48" s="1210"/>
      <c r="H48" s="1210"/>
      <c r="I48" s="1210"/>
    </row>
    <row r="49" spans="1:9" ht="13.5" hidden="1" customHeight="1" x14ac:dyDescent="0.2">
      <c r="A49" s="167"/>
      <c r="B49" s="1216" t="s">
        <v>853</v>
      </c>
      <c r="C49" s="1218">
        <v>0</v>
      </c>
      <c r="D49" s="1215">
        <v>0</v>
      </c>
      <c r="E49" s="786"/>
      <c r="F49" s="1210"/>
      <c r="G49" s="1210"/>
      <c r="H49" s="1210"/>
      <c r="I49" s="1210"/>
    </row>
    <row r="50" spans="1:9" ht="13.5" hidden="1" customHeight="1" x14ac:dyDescent="0.2">
      <c r="A50" s="167"/>
      <c r="B50" s="1216" t="s">
        <v>854</v>
      </c>
      <c r="C50" s="1218">
        <v>0</v>
      </c>
      <c r="D50" s="1215">
        <v>0</v>
      </c>
      <c r="E50" s="786"/>
      <c r="F50" s="1210"/>
      <c r="G50" s="1210"/>
      <c r="H50" s="1210"/>
      <c r="I50" s="1210"/>
    </row>
    <row r="51" spans="1:9" ht="13.5" hidden="1" customHeight="1" x14ac:dyDescent="0.2">
      <c r="A51" s="167"/>
      <c r="B51" s="1221" t="s">
        <v>727</v>
      </c>
      <c r="C51" s="1119">
        <v>0</v>
      </c>
      <c r="D51" s="1215">
        <v>0</v>
      </c>
      <c r="E51" s="786"/>
      <c r="F51" s="1210"/>
      <c r="G51" s="1210"/>
      <c r="H51" s="1210"/>
      <c r="I51" s="1210"/>
    </row>
    <row r="52" spans="1:9" ht="13.5" hidden="1" customHeight="1" x14ac:dyDescent="0.2">
      <c r="A52" s="167"/>
      <c r="B52" s="1115" t="s">
        <v>855</v>
      </c>
      <c r="C52" s="1218">
        <v>0</v>
      </c>
      <c r="D52" s="1215">
        <v>0</v>
      </c>
      <c r="E52" s="786"/>
      <c r="F52" s="1210"/>
      <c r="G52" s="1210"/>
      <c r="H52" s="1210"/>
      <c r="I52" s="1210"/>
    </row>
    <row r="53" spans="1:9" ht="13.5" hidden="1" customHeight="1" x14ac:dyDescent="0.2">
      <c r="A53" s="167"/>
      <c r="B53" s="1216" t="s">
        <v>856</v>
      </c>
      <c r="C53" s="1218">
        <v>0</v>
      </c>
      <c r="D53" s="1215">
        <v>0</v>
      </c>
      <c r="E53" s="786"/>
      <c r="F53" s="1210"/>
      <c r="G53" s="1210"/>
      <c r="H53" s="1210"/>
      <c r="I53" s="1210"/>
    </row>
    <row r="54" spans="1:9" ht="13.5" customHeight="1" x14ac:dyDescent="0.2">
      <c r="A54" s="167" t="s">
        <v>857</v>
      </c>
      <c r="B54" s="1216" t="s">
        <v>858</v>
      </c>
      <c r="C54" s="1218">
        <v>0</v>
      </c>
      <c r="D54" s="1215">
        <v>1264</v>
      </c>
      <c r="E54" s="786"/>
      <c r="F54" s="1210"/>
      <c r="G54" s="1210"/>
      <c r="H54" s="1210"/>
      <c r="I54" s="1210"/>
    </row>
    <row r="55" spans="1:9" ht="8.1" customHeight="1" x14ac:dyDescent="0.2">
      <c r="A55" s="167"/>
      <c r="B55" s="1216"/>
      <c r="C55" s="1218"/>
      <c r="D55" s="1215"/>
      <c r="E55"/>
      <c r="F55" s="1210"/>
      <c r="G55" s="1210"/>
      <c r="H55" s="1210"/>
      <c r="I55" s="1210"/>
    </row>
    <row r="56" spans="1:9" ht="13.5" customHeight="1" x14ac:dyDescent="0.25">
      <c r="A56" s="167"/>
      <c r="B56" s="1114" t="s">
        <v>728</v>
      </c>
      <c r="C56" s="1224">
        <v>2571981</v>
      </c>
      <c r="D56" s="1225">
        <v>3684597</v>
      </c>
      <c r="E56" s="837"/>
      <c r="F56" s="1210"/>
      <c r="G56" s="1210"/>
      <c r="H56" s="1210"/>
      <c r="I56" s="1210"/>
    </row>
    <row r="57" spans="1:9" ht="8.1" customHeight="1" x14ac:dyDescent="0.25">
      <c r="A57" s="167"/>
      <c r="B57" s="1114"/>
      <c r="C57" s="1224"/>
      <c r="D57" s="1225"/>
      <c r="E57"/>
      <c r="F57" s="1210"/>
      <c r="G57" s="1210"/>
      <c r="H57" s="1210"/>
      <c r="I57" s="1210"/>
    </row>
    <row r="58" spans="1:9" ht="13.5" customHeight="1" x14ac:dyDescent="0.25">
      <c r="A58" s="1113">
        <v>2</v>
      </c>
      <c r="B58" s="1114" t="s">
        <v>342</v>
      </c>
      <c r="C58" s="1226"/>
      <c r="D58" s="1226"/>
      <c r="E58"/>
      <c r="F58" s="1210"/>
      <c r="G58" s="1210"/>
      <c r="H58" s="1210"/>
      <c r="I58" s="1210"/>
    </row>
    <row r="59" spans="1:9" ht="8.1" customHeight="1" x14ac:dyDescent="0.25">
      <c r="A59" s="167"/>
      <c r="B59" s="1114"/>
      <c r="C59" s="1226"/>
      <c r="D59" s="1226"/>
      <c r="E59"/>
      <c r="F59" s="1210"/>
      <c r="G59" s="1210"/>
      <c r="H59" s="1210"/>
      <c r="I59" s="1210"/>
    </row>
    <row r="60" spans="1:9" ht="12.75" customHeight="1" x14ac:dyDescent="0.2">
      <c r="A60" s="167" t="s">
        <v>723</v>
      </c>
      <c r="B60" s="1115" t="s">
        <v>859</v>
      </c>
      <c r="C60" s="1163">
        <v>9191</v>
      </c>
      <c r="D60" s="1215">
        <v>9191</v>
      </c>
      <c r="E60" s="786"/>
      <c r="F60" s="1210"/>
      <c r="G60" s="1210"/>
      <c r="H60" s="1210"/>
      <c r="I60" s="1210"/>
    </row>
    <row r="61" spans="1:9" ht="12.75" customHeight="1" x14ac:dyDescent="0.2">
      <c r="A61" s="167" t="s">
        <v>725</v>
      </c>
      <c r="B61" s="1115" t="s">
        <v>860</v>
      </c>
      <c r="C61" s="1163">
        <v>878</v>
      </c>
      <c r="D61" s="1215">
        <v>878</v>
      </c>
      <c r="E61" s="786"/>
      <c r="F61" s="1210"/>
      <c r="G61" s="1210"/>
      <c r="H61" s="1210"/>
      <c r="I61" s="1210"/>
    </row>
    <row r="62" spans="1:9" ht="12.75" customHeight="1" x14ac:dyDescent="0.2">
      <c r="A62" s="167" t="s">
        <v>726</v>
      </c>
      <c r="B62" s="1115" t="s">
        <v>861</v>
      </c>
      <c r="C62" s="1163">
        <v>1270</v>
      </c>
      <c r="D62" s="1215">
        <v>1270</v>
      </c>
      <c r="E62" s="786"/>
      <c r="F62" s="1210"/>
      <c r="G62" s="1210"/>
      <c r="H62" s="1210"/>
      <c r="I62" s="1210"/>
    </row>
    <row r="63" spans="1:9" ht="8.1" customHeight="1" x14ac:dyDescent="0.25">
      <c r="A63" s="167"/>
      <c r="B63" s="1114"/>
      <c r="C63" s="1226"/>
      <c r="D63" s="1226"/>
      <c r="E63"/>
      <c r="F63" s="1210"/>
      <c r="G63" s="1210"/>
      <c r="H63" s="1210"/>
      <c r="I63" s="1210"/>
    </row>
    <row r="64" spans="1:9" ht="13.5" customHeight="1" x14ac:dyDescent="0.25">
      <c r="A64" s="167"/>
      <c r="B64" s="1114" t="s">
        <v>730</v>
      </c>
      <c r="C64" s="1226">
        <v>11339</v>
      </c>
      <c r="D64" s="1226">
        <v>11339</v>
      </c>
      <c r="E64" s="837"/>
      <c r="F64" s="1210"/>
      <c r="G64" s="1210"/>
      <c r="H64" s="1210"/>
      <c r="I64" s="1210"/>
    </row>
    <row r="65" spans="1:9" ht="6" customHeight="1" x14ac:dyDescent="0.25">
      <c r="A65" s="167"/>
      <c r="B65" s="1114"/>
      <c r="C65" s="1226"/>
      <c r="D65" s="1226"/>
      <c r="E65" s="786"/>
      <c r="F65" s="1210"/>
      <c r="G65" s="1210"/>
      <c r="H65" s="1210"/>
      <c r="I65" s="1210"/>
    </row>
    <row r="66" spans="1:9" ht="12.75" customHeight="1" x14ac:dyDescent="0.25">
      <c r="A66" s="1113">
        <v>3</v>
      </c>
      <c r="B66" s="1114" t="s">
        <v>343</v>
      </c>
      <c r="C66" s="1226"/>
      <c r="D66" s="1226"/>
      <c r="E66" s="786"/>
      <c r="F66" s="1210"/>
      <c r="G66" s="1210"/>
      <c r="H66" s="1210"/>
      <c r="I66" s="1210"/>
    </row>
    <row r="67" spans="1:9" ht="6" customHeight="1" x14ac:dyDescent="0.25">
      <c r="A67" s="1113"/>
      <c r="B67" s="1114"/>
      <c r="C67" s="1226"/>
      <c r="D67" s="1226"/>
      <c r="E67" s="786"/>
      <c r="F67" s="1210"/>
      <c r="G67" s="1210"/>
      <c r="H67" s="1210"/>
      <c r="I67" s="1210"/>
    </row>
    <row r="68" spans="1:9" ht="12.75" customHeight="1" x14ac:dyDescent="0.2">
      <c r="A68" s="167" t="s">
        <v>723</v>
      </c>
      <c r="B68" s="1223" t="s">
        <v>862</v>
      </c>
      <c r="C68" s="1119">
        <v>5000</v>
      </c>
      <c r="D68" s="1215">
        <v>5000</v>
      </c>
      <c r="E68" s="786"/>
      <c r="F68" s="1210"/>
      <c r="G68" s="1210"/>
      <c r="H68" s="1210"/>
      <c r="I68" s="1210"/>
    </row>
    <row r="69" spans="1:9" ht="8.1" customHeight="1" x14ac:dyDescent="0.25">
      <c r="A69" s="167"/>
      <c r="B69" s="1114"/>
      <c r="C69" s="1226"/>
      <c r="D69" s="1226"/>
      <c r="E69" s="786"/>
      <c r="F69" s="1210"/>
      <c r="G69" s="1210"/>
      <c r="H69" s="1210"/>
      <c r="I69" s="1210"/>
    </row>
    <row r="70" spans="1:9" ht="12.75" customHeight="1" x14ac:dyDescent="0.25">
      <c r="A70" s="167"/>
      <c r="B70" s="1114" t="s">
        <v>864</v>
      </c>
      <c r="C70" s="1226">
        <v>5000</v>
      </c>
      <c r="D70" s="1226">
        <v>5000</v>
      </c>
      <c r="E70" s="837"/>
      <c r="F70" s="1210"/>
      <c r="G70" s="1210"/>
      <c r="H70" s="1210"/>
      <c r="I70" s="1210"/>
    </row>
    <row r="71" spans="1:9" ht="8.1" customHeight="1" x14ac:dyDescent="0.25">
      <c r="A71" s="167"/>
      <c r="B71" s="1114"/>
      <c r="C71" s="1226"/>
      <c r="D71" s="1226"/>
      <c r="E71" s="837"/>
      <c r="F71" s="1210"/>
      <c r="G71" s="1210"/>
      <c r="H71" s="1210"/>
      <c r="I71" s="1210"/>
    </row>
    <row r="72" spans="1:9" ht="12.75" customHeight="1" x14ac:dyDescent="0.25">
      <c r="A72" s="1113">
        <v>4</v>
      </c>
      <c r="B72" s="1114" t="s">
        <v>344</v>
      </c>
      <c r="C72" s="1226"/>
      <c r="D72" s="1226"/>
      <c r="E72" s="786"/>
      <c r="F72" s="1210"/>
      <c r="G72" s="1210"/>
      <c r="H72" s="1210"/>
      <c r="I72" s="1210"/>
    </row>
    <row r="73" spans="1:9" ht="6" customHeight="1" x14ac:dyDescent="0.25">
      <c r="A73" s="167"/>
      <c r="B73" s="1114"/>
      <c r="C73" s="1226"/>
      <c r="D73" s="1226"/>
      <c r="E73" s="786"/>
      <c r="F73" s="1210"/>
      <c r="G73" s="1210"/>
      <c r="H73" s="1210"/>
      <c r="I73" s="1210"/>
    </row>
    <row r="74" spans="1:9" ht="12.75" customHeight="1" x14ac:dyDescent="0.25">
      <c r="A74" s="1113">
        <v>5</v>
      </c>
      <c r="B74" s="1114" t="s">
        <v>345</v>
      </c>
      <c r="C74" s="1226"/>
      <c r="D74" s="1226"/>
      <c r="E74" s="786"/>
      <c r="F74" s="1210"/>
      <c r="G74" s="1210"/>
      <c r="H74" s="1210"/>
      <c r="I74" s="1210"/>
    </row>
    <row r="75" spans="1:9" ht="6.75" customHeight="1" x14ac:dyDescent="0.25">
      <c r="A75" s="167"/>
      <c r="B75" s="1114"/>
      <c r="C75" s="1226"/>
      <c r="D75" s="1226"/>
      <c r="E75" s="786"/>
      <c r="F75" s="1210"/>
      <c r="G75" s="1210"/>
      <c r="H75" s="1210"/>
      <c r="I75" s="1210"/>
    </row>
    <row r="76" spans="1:9" ht="5.25" customHeight="1" thickBot="1" x14ac:dyDescent="0.3">
      <c r="A76" s="1228"/>
      <c r="B76" s="1229"/>
      <c r="C76" s="1230"/>
      <c r="D76" s="1230"/>
      <c r="E76" s="786"/>
      <c r="F76" s="1210"/>
      <c r="G76" s="1210"/>
      <c r="H76" s="1210"/>
      <c r="I76" s="1210"/>
    </row>
    <row r="77" spans="1:9" ht="12.75" customHeight="1" x14ac:dyDescent="0.25">
      <c r="A77" s="167"/>
      <c r="B77" s="1114"/>
      <c r="C77" s="1226"/>
      <c r="D77" s="1226"/>
      <c r="E77" s="786"/>
      <c r="F77" s="1210"/>
      <c r="G77" s="1210"/>
      <c r="H77" s="1210"/>
      <c r="I77" s="1210"/>
    </row>
    <row r="78" spans="1:9" ht="12.75" customHeight="1" x14ac:dyDescent="0.25">
      <c r="A78" s="1113">
        <v>6</v>
      </c>
      <c r="B78" s="1114" t="s">
        <v>346</v>
      </c>
      <c r="C78" s="1226"/>
      <c r="D78" s="1226"/>
      <c r="E78" s="786"/>
      <c r="F78" s="1210"/>
      <c r="G78" s="1210"/>
      <c r="H78" s="1210"/>
      <c r="I78" s="1210"/>
    </row>
    <row r="79" spans="1:9" ht="8.1" customHeight="1" x14ac:dyDescent="0.25">
      <c r="A79" s="167"/>
      <c r="B79" s="1114"/>
      <c r="C79" s="1226"/>
      <c r="D79" s="1226"/>
      <c r="E79" s="786"/>
      <c r="F79" s="1210"/>
      <c r="G79" s="1210"/>
      <c r="H79" s="1210"/>
      <c r="I79" s="1210"/>
    </row>
    <row r="80" spans="1:9" ht="12.75" customHeight="1" x14ac:dyDescent="0.2">
      <c r="A80" s="167" t="s">
        <v>723</v>
      </c>
      <c r="B80" s="1115" t="s">
        <v>865</v>
      </c>
      <c r="C80" s="1163">
        <v>1270</v>
      </c>
      <c r="D80" s="1215">
        <v>1270</v>
      </c>
      <c r="E80" s="786"/>
      <c r="F80" s="1210"/>
      <c r="G80" s="1210"/>
      <c r="H80" s="1210"/>
      <c r="I80" s="1210"/>
    </row>
    <row r="81" spans="1:9" ht="12.75" customHeight="1" x14ac:dyDescent="0.2">
      <c r="A81" s="167" t="s">
        <v>725</v>
      </c>
      <c r="B81" s="1115" t="s">
        <v>866</v>
      </c>
      <c r="C81" s="1163">
        <v>495000</v>
      </c>
      <c r="D81" s="1215">
        <v>331712</v>
      </c>
      <c r="E81" s="786"/>
      <c r="F81" s="1210"/>
      <c r="G81" s="1210"/>
      <c r="H81" s="1210"/>
      <c r="I81" s="1210"/>
    </row>
    <row r="82" spans="1:9" ht="8.1" customHeight="1" x14ac:dyDescent="0.2">
      <c r="A82" s="167"/>
      <c r="B82" s="1115"/>
      <c r="C82" s="1163"/>
      <c r="D82" s="1215"/>
      <c r="E82"/>
      <c r="F82" s="1210"/>
      <c r="G82" s="1210"/>
      <c r="H82" s="1210"/>
      <c r="I82" s="1210"/>
    </row>
    <row r="83" spans="1:9" ht="12.75" customHeight="1" x14ac:dyDescent="0.25">
      <c r="A83" s="167"/>
      <c r="B83" s="1114" t="s">
        <v>734</v>
      </c>
      <c r="C83" s="1226">
        <v>496270</v>
      </c>
      <c r="D83" s="1226">
        <v>332982</v>
      </c>
      <c r="E83" s="837"/>
      <c r="F83" s="1210"/>
      <c r="G83" s="1210"/>
      <c r="H83" s="1210"/>
      <c r="I83" s="1210"/>
    </row>
    <row r="84" spans="1:9" ht="6" hidden="1" customHeight="1" thickBot="1" x14ac:dyDescent="0.3">
      <c r="A84" s="171"/>
      <c r="B84" s="1231"/>
      <c r="C84" s="1232"/>
      <c r="D84" s="1232"/>
      <c r="E84" s="837"/>
      <c r="F84" s="1210"/>
      <c r="G84" s="1210"/>
      <c r="H84" s="1210"/>
      <c r="I84" s="1210"/>
    </row>
    <row r="85" spans="1:9" ht="6" customHeight="1" x14ac:dyDescent="0.25">
      <c r="A85" s="167"/>
      <c r="B85" s="1114"/>
      <c r="C85" s="1226"/>
      <c r="D85" s="1226"/>
      <c r="E85" s="837"/>
      <c r="F85" s="1210"/>
      <c r="G85" s="1210"/>
      <c r="H85" s="1210"/>
      <c r="I85" s="1210"/>
    </row>
    <row r="86" spans="1:9" ht="12.75" customHeight="1" x14ac:dyDescent="0.25">
      <c r="A86" s="1113">
        <v>7</v>
      </c>
      <c r="B86" s="1114" t="s">
        <v>347</v>
      </c>
      <c r="C86" s="1226"/>
      <c r="D86" s="1226"/>
      <c r="E86" s="837"/>
      <c r="F86" s="1210"/>
      <c r="G86" s="1210"/>
      <c r="H86" s="1210"/>
      <c r="I86" s="1210"/>
    </row>
    <row r="87" spans="1:9" ht="8.1" customHeight="1" x14ac:dyDescent="0.25">
      <c r="A87" s="167"/>
      <c r="B87" s="1114"/>
      <c r="C87" s="1226"/>
      <c r="D87" s="1226"/>
      <c r="E87" s="837"/>
      <c r="F87" s="1210"/>
      <c r="G87" s="1210"/>
      <c r="H87" s="1210"/>
      <c r="I87" s="1210"/>
    </row>
    <row r="88" spans="1:9" ht="12.75" customHeight="1" x14ac:dyDescent="0.2">
      <c r="A88" s="167" t="s">
        <v>723</v>
      </c>
      <c r="B88" s="1233" t="s">
        <v>867</v>
      </c>
      <c r="C88" s="1119">
        <v>1905</v>
      </c>
      <c r="D88" s="1215">
        <v>2425</v>
      </c>
      <c r="E88" s="786"/>
      <c r="F88" s="1210"/>
      <c r="G88" s="1210"/>
      <c r="H88" s="1210"/>
      <c r="I88" s="1210"/>
    </row>
    <row r="89" spans="1:9" ht="12.75" customHeight="1" x14ac:dyDescent="0.2">
      <c r="A89" s="167" t="s">
        <v>725</v>
      </c>
      <c r="B89" s="1234" t="s">
        <v>868</v>
      </c>
      <c r="C89" s="1119">
        <v>44450</v>
      </c>
      <c r="D89" s="1215">
        <v>42421</v>
      </c>
      <c r="E89" s="786"/>
      <c r="F89" s="1210"/>
      <c r="G89" s="1210"/>
      <c r="H89" s="1210"/>
      <c r="I89" s="1210"/>
    </row>
    <row r="90" spans="1:9" ht="12.75" customHeight="1" x14ac:dyDescent="0.2">
      <c r="A90" s="167" t="s">
        <v>726</v>
      </c>
      <c r="B90" s="1234" t="s">
        <v>869</v>
      </c>
      <c r="C90" s="1119">
        <v>52070</v>
      </c>
      <c r="D90" s="1215">
        <v>52070</v>
      </c>
      <c r="E90" s="786"/>
      <c r="F90" s="1210"/>
      <c r="G90" s="1210"/>
      <c r="H90" s="1210"/>
      <c r="I90" s="1210"/>
    </row>
    <row r="91" spans="1:9" ht="12.75" customHeight="1" x14ac:dyDescent="0.2">
      <c r="A91" s="167" t="s">
        <v>767</v>
      </c>
      <c r="B91" s="1234" t="s">
        <v>870</v>
      </c>
      <c r="C91" s="1119">
        <v>152400</v>
      </c>
      <c r="D91" s="1215">
        <v>152430</v>
      </c>
      <c r="E91" s="786"/>
      <c r="F91" s="1210"/>
      <c r="G91" s="1210"/>
      <c r="H91" s="1210"/>
      <c r="I91" s="1210"/>
    </row>
    <row r="92" spans="1:9" ht="8.1" customHeight="1" x14ac:dyDescent="0.2">
      <c r="A92" s="167"/>
      <c r="B92" s="1227"/>
      <c r="C92" s="1119"/>
      <c r="D92" s="1215"/>
      <c r="E92"/>
      <c r="F92" s="1210"/>
      <c r="G92" s="1210"/>
      <c r="H92" s="1210"/>
      <c r="I92" s="1210"/>
    </row>
    <row r="93" spans="1:9" ht="12.75" customHeight="1" x14ac:dyDescent="0.25">
      <c r="A93" s="1093"/>
      <c r="B93" s="1114" t="s">
        <v>736</v>
      </c>
      <c r="C93" s="1225">
        <v>250825</v>
      </c>
      <c r="D93" s="1225">
        <v>249346</v>
      </c>
      <c r="E93" s="837"/>
      <c r="F93" s="1210"/>
      <c r="G93" s="1210"/>
      <c r="H93" s="1210"/>
      <c r="I93" s="1210"/>
    </row>
    <row r="94" spans="1:9" ht="8.1" hidden="1" customHeight="1" thickBot="1" x14ac:dyDescent="0.3">
      <c r="A94" s="1235"/>
      <c r="B94" s="1231"/>
      <c r="C94" s="1236"/>
      <c r="D94" s="1236"/>
      <c r="E94" s="837"/>
      <c r="F94" s="1210"/>
      <c r="G94" s="1210"/>
      <c r="H94" s="1210"/>
      <c r="I94" s="1210"/>
    </row>
    <row r="95" spans="1:9" ht="6" hidden="1" customHeight="1" x14ac:dyDescent="0.25">
      <c r="A95" s="167"/>
      <c r="B95" s="1114"/>
      <c r="C95" s="1226"/>
      <c r="D95" s="1226"/>
      <c r="E95" s="837"/>
      <c r="F95" s="1210"/>
      <c r="G95" s="1210"/>
      <c r="H95" s="1210"/>
      <c r="I95" s="1210"/>
    </row>
    <row r="96" spans="1:9" ht="6" customHeight="1" x14ac:dyDescent="0.25">
      <c r="A96" s="167"/>
      <c r="B96" s="1114"/>
      <c r="C96" s="1226"/>
      <c r="D96" s="1226"/>
      <c r="E96" s="837"/>
      <c r="F96" s="1210"/>
      <c r="G96" s="1210"/>
      <c r="H96" s="1210"/>
      <c r="I96" s="1210"/>
    </row>
    <row r="97" spans="1:9" ht="12.75" customHeight="1" x14ac:dyDescent="0.25">
      <c r="A97" s="1113">
        <v>8</v>
      </c>
      <c r="B97" s="1114" t="s">
        <v>348</v>
      </c>
      <c r="C97" s="1226"/>
      <c r="D97" s="1226"/>
      <c r="E97" s="837"/>
      <c r="F97" s="1210"/>
      <c r="G97" s="1210"/>
      <c r="H97" s="1210"/>
      <c r="I97" s="1210"/>
    </row>
    <row r="98" spans="1:9" ht="8.1" customHeight="1" x14ac:dyDescent="0.25">
      <c r="A98" s="167"/>
      <c r="B98" s="1114"/>
      <c r="C98" s="1226"/>
      <c r="D98" s="1226"/>
      <c r="E98" s="837"/>
      <c r="F98" s="1210"/>
      <c r="G98" s="1210"/>
      <c r="H98" s="1210"/>
      <c r="I98" s="1210"/>
    </row>
    <row r="99" spans="1:9" ht="12.75" customHeight="1" x14ac:dyDescent="0.2">
      <c r="A99" s="167" t="s">
        <v>723</v>
      </c>
      <c r="B99" s="1115" t="s">
        <v>871</v>
      </c>
      <c r="C99" s="1119">
        <v>0</v>
      </c>
      <c r="D99" s="1116">
        <v>11477</v>
      </c>
      <c r="E99"/>
      <c r="F99" s="1210"/>
      <c r="G99" s="1210"/>
      <c r="H99" s="1210"/>
      <c r="I99" s="1210"/>
    </row>
    <row r="100" spans="1:9" ht="12.75" customHeight="1" x14ac:dyDescent="0.2">
      <c r="A100" s="167" t="s">
        <v>725</v>
      </c>
      <c r="B100" s="1115" t="s">
        <v>872</v>
      </c>
      <c r="C100" s="1119">
        <v>0</v>
      </c>
      <c r="D100" s="1116">
        <v>5612</v>
      </c>
      <c r="E100"/>
      <c r="F100" s="1210"/>
      <c r="G100" s="1210"/>
      <c r="H100" s="1210"/>
      <c r="I100" s="1210"/>
    </row>
    <row r="101" spans="1:9" ht="12.75" customHeight="1" x14ac:dyDescent="0.2">
      <c r="A101" s="167" t="s">
        <v>726</v>
      </c>
      <c r="B101" s="1115" t="s">
        <v>873</v>
      </c>
      <c r="C101" s="1119">
        <v>0</v>
      </c>
      <c r="D101" s="1116">
        <v>242</v>
      </c>
      <c r="E101"/>
      <c r="F101" s="1210"/>
      <c r="G101" s="1210"/>
      <c r="H101" s="1210"/>
      <c r="I101" s="1210"/>
    </row>
    <row r="102" spans="1:9" ht="8.1" customHeight="1" x14ac:dyDescent="0.2">
      <c r="A102" s="167"/>
      <c r="B102" s="1115"/>
      <c r="C102" s="1119"/>
      <c r="D102" s="1215"/>
      <c r="E102"/>
      <c r="F102" s="1210"/>
      <c r="G102" s="1210"/>
      <c r="H102" s="1210"/>
      <c r="I102" s="1210"/>
    </row>
    <row r="103" spans="1:9" ht="12.75" customHeight="1" x14ac:dyDescent="0.25">
      <c r="A103" s="1237"/>
      <c r="B103" s="1114" t="s">
        <v>874</v>
      </c>
      <c r="C103" s="1118">
        <v>0</v>
      </c>
      <c r="D103" s="1117">
        <v>17331</v>
      </c>
      <c r="E103" s="837"/>
      <c r="F103" s="1210"/>
      <c r="G103" s="1210"/>
      <c r="H103" s="1210"/>
      <c r="I103" s="1210"/>
    </row>
    <row r="104" spans="1:9" ht="8.1" customHeight="1" x14ac:dyDescent="0.25">
      <c r="A104" s="167"/>
      <c r="B104" s="1114"/>
      <c r="C104" s="1226"/>
      <c r="D104" s="1226"/>
      <c r="E104" s="837"/>
      <c r="F104" s="1210"/>
      <c r="G104" s="1210"/>
      <c r="H104" s="1210"/>
      <c r="I104" s="1210"/>
    </row>
    <row r="105" spans="1:9" ht="12.75" customHeight="1" x14ac:dyDescent="0.25">
      <c r="A105" s="1113">
        <v>9</v>
      </c>
      <c r="B105" s="1114" t="s">
        <v>349</v>
      </c>
      <c r="C105" s="1226"/>
      <c r="D105" s="1226"/>
      <c r="E105" s="837"/>
      <c r="F105" s="1210"/>
      <c r="G105" s="1210"/>
      <c r="H105" s="1210"/>
      <c r="I105" s="1210"/>
    </row>
    <row r="106" spans="1:9" ht="8.1" customHeight="1" x14ac:dyDescent="0.25">
      <c r="A106" s="1113"/>
      <c r="B106" s="1114"/>
      <c r="C106" s="1226"/>
      <c r="D106" s="1226"/>
      <c r="E106" s="837"/>
      <c r="F106" s="1210"/>
      <c r="G106" s="1210"/>
      <c r="H106" s="1210"/>
      <c r="I106" s="1210"/>
    </row>
    <row r="107" spans="1:9" ht="12.75" customHeight="1" x14ac:dyDescent="0.25">
      <c r="A107" s="1113">
        <v>10</v>
      </c>
      <c r="B107" s="1114" t="s">
        <v>350</v>
      </c>
      <c r="C107" s="1226"/>
      <c r="D107" s="1226"/>
      <c r="E107" s="837"/>
      <c r="F107" s="1210"/>
      <c r="G107" s="1210"/>
      <c r="H107" s="1210"/>
      <c r="I107" s="1210"/>
    </row>
    <row r="108" spans="1:9" ht="8.1" customHeight="1" x14ac:dyDescent="0.25">
      <c r="A108" s="1113"/>
      <c r="B108" s="1114"/>
      <c r="C108" s="1226"/>
      <c r="D108" s="1226"/>
      <c r="E108" s="837"/>
      <c r="F108" s="1210"/>
      <c r="G108" s="1210"/>
      <c r="H108" s="1210"/>
      <c r="I108" s="1210"/>
    </row>
    <row r="109" spans="1:9" ht="12.75" customHeight="1" x14ac:dyDescent="0.25">
      <c r="A109" s="1113">
        <v>11</v>
      </c>
      <c r="B109" s="1114" t="s">
        <v>351</v>
      </c>
      <c r="C109" s="1226"/>
      <c r="D109" s="1226"/>
      <c r="E109" s="837"/>
      <c r="F109" s="1210"/>
      <c r="G109" s="1210"/>
      <c r="H109" s="1210"/>
      <c r="I109" s="1210"/>
    </row>
    <row r="110" spans="1:9" ht="8.1" customHeight="1" x14ac:dyDescent="0.25">
      <c r="A110" s="1113"/>
      <c r="B110" s="1114"/>
      <c r="C110" s="1226"/>
      <c r="D110" s="1226"/>
      <c r="E110" s="837"/>
      <c r="F110" s="1210"/>
      <c r="G110" s="1210"/>
      <c r="H110" s="1210"/>
      <c r="I110" s="1210"/>
    </row>
    <row r="111" spans="1:9" ht="12.75" customHeight="1" x14ac:dyDescent="0.2">
      <c r="A111" s="167" t="s">
        <v>723</v>
      </c>
      <c r="B111" s="1115" t="s">
        <v>875</v>
      </c>
      <c r="C111" s="1239">
        <v>2540</v>
      </c>
      <c r="D111" s="1238">
        <v>20049</v>
      </c>
      <c r="E111" s="837"/>
      <c r="F111" s="1210"/>
      <c r="G111" s="1210"/>
      <c r="H111" s="1210"/>
      <c r="I111" s="1210"/>
    </row>
    <row r="112" spans="1:9" ht="12.75" customHeight="1" x14ac:dyDescent="0.2">
      <c r="A112" s="167" t="s">
        <v>725</v>
      </c>
      <c r="B112" s="1115" t="s">
        <v>876</v>
      </c>
      <c r="C112" s="1239">
        <v>1270</v>
      </c>
      <c r="D112" s="1238">
        <v>1868</v>
      </c>
      <c r="E112" s="837"/>
      <c r="F112" s="1210"/>
      <c r="G112" s="1210"/>
      <c r="H112" s="1210"/>
      <c r="I112" s="1210"/>
    </row>
    <row r="113" spans="1:9" ht="12.75" customHeight="1" x14ac:dyDescent="0.2">
      <c r="A113" s="167" t="s">
        <v>726</v>
      </c>
      <c r="B113" s="1115" t="s">
        <v>877</v>
      </c>
      <c r="C113" s="1239">
        <v>0</v>
      </c>
      <c r="D113" s="1238">
        <v>2100</v>
      </c>
      <c r="E113" s="837"/>
      <c r="F113" s="1210"/>
      <c r="G113" s="1210"/>
      <c r="H113" s="1210"/>
      <c r="I113" s="1210"/>
    </row>
    <row r="114" spans="1:9" ht="12.75" customHeight="1" x14ac:dyDescent="0.2">
      <c r="A114" s="167" t="s">
        <v>767</v>
      </c>
      <c r="B114" s="1115" t="s">
        <v>878</v>
      </c>
      <c r="C114" s="1239">
        <v>0</v>
      </c>
      <c r="D114" s="1238">
        <v>809</v>
      </c>
      <c r="E114" s="837"/>
      <c r="F114" s="1210"/>
      <c r="G114" s="1210"/>
      <c r="H114" s="1210"/>
      <c r="I114" s="1210"/>
    </row>
    <row r="115" spans="1:9" ht="8.1" customHeight="1" x14ac:dyDescent="0.25">
      <c r="A115" s="1113"/>
      <c r="B115" s="1114"/>
      <c r="C115" s="1226"/>
      <c r="D115" s="1226"/>
      <c r="E115" s="837"/>
      <c r="F115" s="1210"/>
      <c r="G115" s="1210"/>
      <c r="H115" s="1210"/>
      <c r="I115" s="1210"/>
    </row>
    <row r="116" spans="1:9" ht="12.75" customHeight="1" x14ac:dyDescent="0.25">
      <c r="A116" s="1113"/>
      <c r="B116" s="1114" t="s">
        <v>738</v>
      </c>
      <c r="C116" s="1117">
        <v>3810</v>
      </c>
      <c r="D116" s="1117">
        <v>24826</v>
      </c>
      <c r="E116" s="837"/>
      <c r="F116" s="1210"/>
      <c r="G116" s="1210"/>
      <c r="H116" s="1210"/>
      <c r="I116" s="1210"/>
    </row>
    <row r="117" spans="1:9" ht="8.1" customHeight="1" x14ac:dyDescent="0.25">
      <c r="A117" s="1113"/>
      <c r="B117" s="1114"/>
      <c r="C117" s="1226"/>
      <c r="D117" s="1226"/>
      <c r="E117" s="837"/>
      <c r="F117" s="1210"/>
      <c r="G117" s="1210"/>
      <c r="H117" s="1210"/>
      <c r="I117" s="1210"/>
    </row>
    <row r="118" spans="1:9" ht="12.75" customHeight="1" x14ac:dyDescent="0.25">
      <c r="A118" s="1113">
        <v>12</v>
      </c>
      <c r="B118" s="1114" t="s">
        <v>352</v>
      </c>
      <c r="C118" s="1226"/>
      <c r="D118" s="1226"/>
      <c r="E118" s="837"/>
      <c r="F118" s="1210"/>
      <c r="G118" s="1210"/>
      <c r="H118" s="1210"/>
      <c r="I118" s="1210"/>
    </row>
    <row r="119" spans="1:9" ht="8.1" customHeight="1" x14ac:dyDescent="0.25">
      <c r="A119" s="1113"/>
      <c r="B119" s="1114"/>
      <c r="C119" s="1226"/>
      <c r="D119" s="1226"/>
      <c r="E119" s="837"/>
      <c r="F119" s="1210"/>
      <c r="G119" s="1210"/>
      <c r="H119" s="1210"/>
      <c r="I119" s="1210"/>
    </row>
    <row r="120" spans="1:9" ht="12.75" customHeight="1" x14ac:dyDescent="0.25">
      <c r="A120" s="1113">
        <v>13</v>
      </c>
      <c r="B120" s="1114" t="s">
        <v>353</v>
      </c>
      <c r="C120" s="1226"/>
      <c r="D120" s="1226"/>
      <c r="E120" s="837"/>
      <c r="F120" s="1210"/>
      <c r="G120" s="1210"/>
      <c r="H120" s="1210"/>
      <c r="I120" s="1210"/>
    </row>
    <row r="121" spans="1:9" ht="8.1" customHeight="1" x14ac:dyDescent="0.25">
      <c r="A121" s="1113"/>
      <c r="B121" s="1114"/>
      <c r="C121" s="1226"/>
      <c r="D121" s="1226"/>
      <c r="E121" s="837"/>
      <c r="F121" s="1210"/>
      <c r="G121" s="1210"/>
      <c r="H121" s="1210"/>
      <c r="I121" s="1210"/>
    </row>
    <row r="122" spans="1:9" ht="12.75" customHeight="1" x14ac:dyDescent="0.2">
      <c r="A122" s="167" t="s">
        <v>723</v>
      </c>
      <c r="B122" s="1115" t="s">
        <v>880</v>
      </c>
      <c r="C122" s="1238">
        <v>1000000</v>
      </c>
      <c r="D122" s="1238">
        <v>1003175</v>
      </c>
      <c r="E122" s="837"/>
      <c r="F122" s="1210"/>
      <c r="G122" s="1210"/>
      <c r="H122" s="1210"/>
      <c r="I122" s="1210"/>
    </row>
    <row r="123" spans="1:9" ht="12.75" customHeight="1" x14ac:dyDescent="0.2">
      <c r="A123" s="1240" t="s">
        <v>725</v>
      </c>
      <c r="B123" s="1115" t="s">
        <v>881</v>
      </c>
      <c r="C123" s="1238">
        <v>2540</v>
      </c>
      <c r="D123" s="1238">
        <v>2540</v>
      </c>
      <c r="E123" s="837"/>
      <c r="F123" s="1210"/>
      <c r="G123" s="1210"/>
      <c r="H123" s="1210"/>
      <c r="I123" s="1210"/>
    </row>
    <row r="124" spans="1:9" ht="8.1" customHeight="1" x14ac:dyDescent="0.25">
      <c r="A124" s="1113"/>
      <c r="B124" s="1114"/>
      <c r="C124" s="1226"/>
      <c r="D124" s="1226"/>
      <c r="E124" s="837"/>
      <c r="F124" s="1210"/>
      <c r="G124" s="1210"/>
      <c r="H124" s="1210"/>
      <c r="I124" s="1210"/>
    </row>
    <row r="125" spans="1:9" ht="12.75" customHeight="1" x14ac:dyDescent="0.25">
      <c r="A125" s="1113"/>
      <c r="B125" s="1114" t="s">
        <v>882</v>
      </c>
      <c r="C125" s="1118">
        <v>1002540</v>
      </c>
      <c r="D125" s="1117">
        <v>1005715</v>
      </c>
      <c r="E125" s="837"/>
      <c r="F125" s="1210"/>
      <c r="G125" s="1210"/>
      <c r="H125" s="1210"/>
      <c r="I125" s="1210"/>
    </row>
    <row r="126" spans="1:9" ht="6" customHeight="1" x14ac:dyDescent="0.25">
      <c r="A126" s="1113"/>
      <c r="B126" s="1114"/>
      <c r="C126" s="1226"/>
      <c r="D126" s="1226"/>
      <c r="E126" s="837"/>
      <c r="F126" s="1210"/>
      <c r="G126" s="1210"/>
      <c r="H126" s="1210"/>
      <c r="I126" s="1210"/>
    </row>
    <row r="127" spans="1:9" ht="15" customHeight="1" x14ac:dyDescent="0.2">
      <c r="A127" s="1241">
        <v>14</v>
      </c>
      <c r="B127" s="1242" t="s">
        <v>354</v>
      </c>
      <c r="C127" s="1226"/>
      <c r="D127" s="1226"/>
      <c r="E127" s="837"/>
      <c r="F127" s="1210"/>
      <c r="G127" s="1210"/>
      <c r="H127" s="1210"/>
      <c r="I127" s="1210"/>
    </row>
    <row r="128" spans="1:9" ht="8.1" customHeight="1" x14ac:dyDescent="0.2">
      <c r="A128" s="1241"/>
      <c r="B128" s="1242"/>
      <c r="C128" s="1226"/>
      <c r="D128" s="1226"/>
      <c r="E128" s="837"/>
      <c r="F128" s="1210"/>
      <c r="G128" s="1210"/>
      <c r="H128" s="1210"/>
      <c r="I128" s="1210"/>
    </row>
    <row r="129" spans="1:9" ht="15" customHeight="1" x14ac:dyDescent="0.2">
      <c r="A129" s="1240" t="s">
        <v>723</v>
      </c>
      <c r="B129" s="1227" t="s">
        <v>883</v>
      </c>
      <c r="C129" s="1238">
        <v>20047</v>
      </c>
      <c r="D129" s="1238">
        <v>24008</v>
      </c>
      <c r="E129" s="837"/>
      <c r="F129" s="1210"/>
      <c r="G129" s="1210"/>
      <c r="H129" s="1210"/>
      <c r="I129" s="1210"/>
    </row>
    <row r="130" spans="1:9" ht="8.1" customHeight="1" x14ac:dyDescent="0.2">
      <c r="A130" s="1241"/>
      <c r="B130" s="1242"/>
      <c r="C130" s="1226"/>
      <c r="D130" s="1226"/>
      <c r="E130" s="837"/>
      <c r="F130" s="1210"/>
      <c r="G130" s="1210"/>
      <c r="H130" s="1210"/>
      <c r="I130" s="1210"/>
    </row>
    <row r="131" spans="1:9" ht="15" customHeight="1" x14ac:dyDescent="0.25">
      <c r="A131" s="1241"/>
      <c r="B131" s="1114" t="s">
        <v>884</v>
      </c>
      <c r="C131" s="1226">
        <v>20047</v>
      </c>
      <c r="D131" s="1226">
        <v>24008</v>
      </c>
      <c r="E131" s="837"/>
      <c r="F131" s="1210"/>
      <c r="G131" s="1210"/>
      <c r="H131" s="1210"/>
      <c r="I131" s="1210"/>
    </row>
    <row r="132" spans="1:9" ht="8.1" customHeight="1" x14ac:dyDescent="0.25">
      <c r="A132" s="1113"/>
      <c r="B132" s="1114"/>
      <c r="C132" s="1226"/>
      <c r="D132" s="1226"/>
      <c r="E132" s="837"/>
      <c r="F132" s="1210"/>
      <c r="G132" s="1210"/>
      <c r="H132" s="1210"/>
      <c r="I132" s="1210"/>
    </row>
    <row r="133" spans="1:9" ht="12.75" customHeight="1" x14ac:dyDescent="0.25">
      <c r="A133" s="1113">
        <v>15</v>
      </c>
      <c r="B133" s="1114" t="s">
        <v>355</v>
      </c>
      <c r="C133" s="1226"/>
      <c r="D133" s="1226"/>
      <c r="E133" s="837"/>
      <c r="F133" s="1210"/>
      <c r="G133" s="1210"/>
      <c r="H133" s="1210"/>
      <c r="I133" s="1210"/>
    </row>
    <row r="134" spans="1:9" ht="8.1" customHeight="1" x14ac:dyDescent="0.25">
      <c r="A134" s="167"/>
      <c r="B134" s="1114"/>
      <c r="C134" s="1226"/>
      <c r="D134" s="1226"/>
      <c r="E134" s="837"/>
      <c r="F134" s="1210"/>
      <c r="G134" s="1210"/>
      <c r="H134" s="1210"/>
      <c r="I134" s="1210"/>
    </row>
    <row r="135" spans="1:9" ht="12.75" customHeight="1" x14ac:dyDescent="0.25">
      <c r="A135" s="1113">
        <v>16</v>
      </c>
      <c r="B135" s="1114" t="s">
        <v>356</v>
      </c>
      <c r="C135" s="1226"/>
      <c r="D135" s="1226"/>
      <c r="E135" s="786"/>
      <c r="F135" s="1210"/>
      <c r="G135" s="1210"/>
      <c r="H135" s="1210"/>
      <c r="I135" s="1210"/>
    </row>
    <row r="136" spans="1:9" ht="8.1" customHeight="1" x14ac:dyDescent="0.25">
      <c r="A136" s="167"/>
      <c r="B136" s="1114"/>
      <c r="C136" s="1224"/>
      <c r="D136" s="1225"/>
      <c r="E136"/>
      <c r="F136" s="1210"/>
      <c r="G136" s="1210"/>
      <c r="H136" s="1210"/>
      <c r="I136" s="1210"/>
    </row>
    <row r="137" spans="1:9" ht="12.75" customHeight="1" x14ac:dyDescent="0.25">
      <c r="A137" s="1113">
        <v>17</v>
      </c>
      <c r="B137" s="1114" t="s">
        <v>357</v>
      </c>
      <c r="C137" s="1224"/>
      <c r="D137" s="1225"/>
      <c r="E137"/>
      <c r="F137" s="1210"/>
      <c r="G137" s="1210"/>
      <c r="H137" s="1210"/>
      <c r="I137" s="1210"/>
    </row>
    <row r="138" spans="1:9" ht="8.1" customHeight="1" x14ac:dyDescent="0.25">
      <c r="A138" s="1113"/>
      <c r="B138" s="1114"/>
      <c r="C138" s="1224"/>
      <c r="D138" s="1225"/>
      <c r="E138"/>
      <c r="F138" s="1210"/>
      <c r="G138" s="1210"/>
      <c r="H138" s="1210"/>
      <c r="I138" s="1210"/>
    </row>
    <row r="139" spans="1:9" ht="12.75" customHeight="1" x14ac:dyDescent="0.25">
      <c r="A139" s="1113">
        <v>18</v>
      </c>
      <c r="B139" s="1114" t="s">
        <v>358</v>
      </c>
      <c r="C139" s="1224"/>
      <c r="D139" s="1225"/>
      <c r="E139"/>
      <c r="F139" s="1210"/>
      <c r="G139" s="1210"/>
      <c r="H139" s="1210"/>
      <c r="I139" s="1210"/>
    </row>
    <row r="140" spans="1:9" ht="8.1" customHeight="1" x14ac:dyDescent="0.25">
      <c r="A140" s="1113"/>
      <c r="B140" s="1114"/>
      <c r="C140" s="1224"/>
      <c r="D140" s="1225"/>
      <c r="E140"/>
      <c r="F140" s="1210"/>
      <c r="G140" s="1210"/>
      <c r="H140" s="1210"/>
      <c r="I140" s="1210"/>
    </row>
    <row r="141" spans="1:9" ht="12.75" customHeight="1" x14ac:dyDescent="0.2">
      <c r="A141" s="167" t="s">
        <v>723</v>
      </c>
      <c r="B141" s="1234" t="s">
        <v>885</v>
      </c>
      <c r="C141" s="1119">
        <v>6350</v>
      </c>
      <c r="D141" s="1215">
        <v>57150</v>
      </c>
      <c r="E141" s="786"/>
      <c r="F141" s="1210"/>
      <c r="G141" s="1210"/>
      <c r="H141" s="1210"/>
      <c r="I141" s="1210"/>
    </row>
    <row r="142" spans="1:9" ht="12.75" customHeight="1" x14ac:dyDescent="0.2">
      <c r="A142" s="167" t="s">
        <v>725</v>
      </c>
      <c r="B142" s="1216" t="s">
        <v>886</v>
      </c>
      <c r="C142" s="1119">
        <v>0</v>
      </c>
      <c r="D142" s="1215">
        <v>422</v>
      </c>
      <c r="E142" s="786"/>
      <c r="F142" s="1210"/>
      <c r="G142" s="1210"/>
      <c r="H142" s="1210"/>
      <c r="I142" s="1210"/>
    </row>
    <row r="143" spans="1:9" ht="8.1" customHeight="1" x14ac:dyDescent="0.25">
      <c r="A143" s="167"/>
      <c r="B143" s="1114"/>
      <c r="C143" s="1224"/>
      <c r="D143" s="1225"/>
      <c r="E143"/>
      <c r="F143" s="1210"/>
      <c r="G143" s="1210"/>
      <c r="H143" s="1210"/>
      <c r="I143" s="1210"/>
    </row>
    <row r="144" spans="1:9" ht="12.75" customHeight="1" x14ac:dyDescent="0.25">
      <c r="A144" s="167"/>
      <c r="B144" s="1114" t="s">
        <v>887</v>
      </c>
      <c r="C144" s="1225">
        <v>6350</v>
      </c>
      <c r="D144" s="1225">
        <v>57572</v>
      </c>
      <c r="E144" s="837"/>
      <c r="F144" s="1210"/>
      <c r="G144" s="1210"/>
      <c r="H144" s="1210"/>
      <c r="I144" s="1210"/>
    </row>
    <row r="145" spans="1:9" ht="8.1" customHeight="1" x14ac:dyDescent="0.25">
      <c r="A145" s="167"/>
      <c r="B145" s="1114"/>
      <c r="C145" s="1225"/>
      <c r="D145" s="1225"/>
      <c r="E145" s="837"/>
      <c r="F145" s="1210"/>
      <c r="G145" s="1210"/>
      <c r="H145" s="1210"/>
      <c r="I145" s="1210"/>
    </row>
    <row r="146" spans="1:9" ht="12.75" customHeight="1" x14ac:dyDescent="0.25">
      <c r="A146" s="1113">
        <v>19</v>
      </c>
      <c r="B146" s="1114" t="s">
        <v>359</v>
      </c>
      <c r="C146" s="1225"/>
      <c r="D146" s="1225"/>
      <c r="E146" s="837"/>
      <c r="F146" s="1210"/>
      <c r="G146" s="1210"/>
      <c r="H146" s="1210"/>
      <c r="I146" s="1210"/>
    </row>
    <row r="147" spans="1:9" ht="8.1" customHeight="1" x14ac:dyDescent="0.25">
      <c r="A147" s="1113"/>
      <c r="B147" s="1114"/>
      <c r="C147" s="1225"/>
      <c r="D147" s="1225"/>
      <c r="E147" s="837"/>
      <c r="F147" s="1210"/>
      <c r="G147" s="1210"/>
      <c r="H147" s="1210"/>
      <c r="I147" s="1210"/>
    </row>
    <row r="148" spans="1:9" ht="12.75" customHeight="1" x14ac:dyDescent="0.2">
      <c r="A148" s="167" t="s">
        <v>723</v>
      </c>
      <c r="B148" s="1216" t="s">
        <v>888</v>
      </c>
      <c r="C148" s="1119">
        <v>1270</v>
      </c>
      <c r="D148" s="1215">
        <v>3310</v>
      </c>
      <c r="E148" s="837"/>
      <c r="F148" s="1210"/>
      <c r="G148" s="1210"/>
      <c r="H148" s="1210"/>
      <c r="I148" s="1210"/>
    </row>
    <row r="149" spans="1:9" ht="12.75" hidden="1" customHeight="1" x14ac:dyDescent="0.2">
      <c r="A149" s="167"/>
      <c r="B149" s="1216" t="s">
        <v>889</v>
      </c>
      <c r="C149" s="1119">
        <v>0</v>
      </c>
      <c r="D149" s="1215">
        <v>0</v>
      </c>
      <c r="E149" s="837"/>
      <c r="F149" s="1210"/>
      <c r="G149" s="1210"/>
      <c r="H149" s="1210"/>
      <c r="I149" s="1210"/>
    </row>
    <row r="150" spans="1:9" ht="12.75" hidden="1" customHeight="1" x14ac:dyDescent="0.2">
      <c r="A150" s="167"/>
      <c r="B150" s="1216" t="s">
        <v>890</v>
      </c>
      <c r="C150" s="1119">
        <v>0</v>
      </c>
      <c r="D150" s="1215">
        <v>0</v>
      </c>
      <c r="E150" s="837"/>
      <c r="F150" s="1210"/>
      <c r="G150" s="1210"/>
      <c r="H150" s="1210"/>
      <c r="I150" s="1210"/>
    </row>
    <row r="151" spans="1:9" ht="12.75" hidden="1" customHeight="1" x14ac:dyDescent="0.2">
      <c r="A151" s="167"/>
      <c r="B151" s="1227" t="s">
        <v>879</v>
      </c>
      <c r="C151" s="1119">
        <v>0</v>
      </c>
      <c r="D151" s="1215">
        <v>0</v>
      </c>
      <c r="E151" s="837"/>
      <c r="F151" s="1210"/>
      <c r="G151" s="1210"/>
      <c r="H151" s="1210"/>
      <c r="I151" s="1210"/>
    </row>
    <row r="152" spans="1:9" ht="12.75" hidden="1" customHeight="1" x14ac:dyDescent="0.2">
      <c r="A152" s="167"/>
      <c r="B152" s="1216" t="s">
        <v>891</v>
      </c>
      <c r="C152" s="1119">
        <v>0</v>
      </c>
      <c r="D152" s="1215">
        <v>0</v>
      </c>
      <c r="E152" s="837"/>
      <c r="F152" s="1210"/>
      <c r="G152" s="1210"/>
      <c r="H152" s="1210"/>
      <c r="I152" s="1210"/>
    </row>
    <row r="153" spans="1:9" ht="12.75" hidden="1" customHeight="1" x14ac:dyDescent="0.2">
      <c r="A153" s="167"/>
      <c r="B153" s="1227" t="s">
        <v>892</v>
      </c>
      <c r="C153" s="1119">
        <v>0</v>
      </c>
      <c r="D153" s="1215">
        <v>0</v>
      </c>
      <c r="E153" s="837"/>
      <c r="F153" s="1210"/>
      <c r="G153" s="1210"/>
      <c r="H153" s="1210"/>
      <c r="I153" s="1210"/>
    </row>
    <row r="154" spans="1:9" ht="12.75" hidden="1" customHeight="1" x14ac:dyDescent="0.2">
      <c r="A154" s="167"/>
      <c r="B154" s="1227" t="s">
        <v>893</v>
      </c>
      <c r="C154" s="1119">
        <v>0</v>
      </c>
      <c r="D154" s="1215"/>
      <c r="E154" s="837"/>
      <c r="F154" s="1210"/>
      <c r="G154" s="1210"/>
      <c r="H154" s="1210"/>
      <c r="I154" s="1210"/>
    </row>
    <row r="155" spans="1:9" ht="12.75" customHeight="1" x14ac:dyDescent="0.2">
      <c r="A155" s="167" t="s">
        <v>725</v>
      </c>
      <c r="B155" s="1227" t="s">
        <v>894</v>
      </c>
      <c r="C155" s="1119">
        <v>0</v>
      </c>
      <c r="D155" s="1215">
        <v>1138</v>
      </c>
      <c r="E155" s="837"/>
      <c r="F155" s="1210"/>
      <c r="G155" s="1210"/>
      <c r="H155" s="1210"/>
      <c r="I155" s="1210"/>
    </row>
    <row r="156" spans="1:9" ht="12.75" customHeight="1" x14ac:dyDescent="0.2">
      <c r="A156" s="167" t="s">
        <v>726</v>
      </c>
      <c r="B156" s="1227" t="s">
        <v>895</v>
      </c>
      <c r="C156" s="1119">
        <v>0</v>
      </c>
      <c r="D156" s="1215">
        <v>16723</v>
      </c>
      <c r="E156" s="837"/>
      <c r="F156" s="1210"/>
      <c r="G156" s="1210"/>
      <c r="H156" s="1210"/>
      <c r="I156" s="1210"/>
    </row>
    <row r="157" spans="1:9" ht="8.1" customHeight="1" x14ac:dyDescent="0.25">
      <c r="A157" s="1113"/>
      <c r="B157" s="1114"/>
      <c r="C157" s="1225"/>
      <c r="D157" s="1225"/>
      <c r="E157" s="837"/>
      <c r="F157" s="1210"/>
      <c r="G157" s="1210"/>
      <c r="H157" s="1210"/>
      <c r="I157" s="1210"/>
    </row>
    <row r="158" spans="1:9" ht="12.75" customHeight="1" x14ac:dyDescent="0.25">
      <c r="A158" s="1113"/>
      <c r="B158" s="1114" t="s">
        <v>742</v>
      </c>
      <c r="C158" s="1225">
        <v>1270</v>
      </c>
      <c r="D158" s="1225">
        <v>21171</v>
      </c>
      <c r="E158" s="837"/>
      <c r="F158" s="1210"/>
      <c r="G158" s="1210"/>
      <c r="H158" s="1210"/>
      <c r="I158" s="1210"/>
    </row>
    <row r="159" spans="1:9" ht="9.9499999999999993" customHeight="1" x14ac:dyDescent="0.25">
      <c r="A159" s="167"/>
      <c r="B159" s="1114"/>
      <c r="C159" s="1225"/>
      <c r="D159" s="1225"/>
      <c r="E159" s="837"/>
      <c r="F159" s="1210"/>
      <c r="G159" s="1210"/>
      <c r="H159" s="1210"/>
      <c r="I159" s="1210"/>
    </row>
    <row r="160" spans="1:9" ht="24.95" customHeight="1" x14ac:dyDescent="0.2">
      <c r="A160" s="167"/>
      <c r="B160" s="1243" t="s">
        <v>743</v>
      </c>
      <c r="C160" s="1129">
        <v>4369432</v>
      </c>
      <c r="D160" s="1129">
        <v>5433887</v>
      </c>
      <c r="E160" s="837"/>
      <c r="F160" s="1210"/>
      <c r="G160" s="1210"/>
      <c r="H160" s="1210"/>
      <c r="I160" s="1210"/>
    </row>
    <row r="161" spans="1:9" ht="9.9499999999999993" customHeight="1" thickBot="1" x14ac:dyDescent="0.3">
      <c r="A161" s="171"/>
      <c r="B161" s="1231"/>
      <c r="C161" s="1236"/>
      <c r="D161" s="1236"/>
      <c r="E161" s="837"/>
      <c r="F161" s="1210"/>
      <c r="G161" s="1210"/>
      <c r="H161" s="1210"/>
      <c r="I161" s="1210"/>
    </row>
    <row r="162" spans="1:9" ht="9.9499999999999993" customHeight="1" x14ac:dyDescent="0.25">
      <c r="A162" s="469"/>
      <c r="B162" s="1114"/>
      <c r="C162" s="1225"/>
      <c r="D162" s="1225"/>
      <c r="E162" s="837"/>
      <c r="F162" s="1210"/>
      <c r="G162" s="1210"/>
      <c r="H162" s="1210"/>
      <c r="I162" s="1210"/>
    </row>
    <row r="163" spans="1:9" ht="20.100000000000001" customHeight="1" x14ac:dyDescent="0.2">
      <c r="A163" s="1111" t="s">
        <v>361</v>
      </c>
      <c r="B163" s="1112" t="s">
        <v>362</v>
      </c>
      <c r="C163" s="1225"/>
      <c r="D163" s="1225"/>
      <c r="E163" s="837"/>
      <c r="F163" s="1210"/>
      <c r="G163" s="1210"/>
      <c r="H163" s="1210"/>
      <c r="I163" s="1210"/>
    </row>
    <row r="164" spans="1:9" ht="8.1" customHeight="1" x14ac:dyDescent="0.2">
      <c r="A164" s="1244"/>
      <c r="B164" s="1245"/>
      <c r="C164" s="1225"/>
      <c r="D164" s="1225"/>
      <c r="E164" s="837"/>
      <c r="F164" s="1210"/>
      <c r="G164" s="1210"/>
      <c r="H164" s="1210"/>
      <c r="I164" s="1210"/>
    </row>
    <row r="165" spans="1:9" ht="12.75" customHeight="1" x14ac:dyDescent="0.25">
      <c r="A165" s="1113">
        <v>1</v>
      </c>
      <c r="B165" s="1114" t="s">
        <v>363</v>
      </c>
      <c r="C165" s="1163"/>
      <c r="D165" s="1215"/>
      <c r="E165" s="837"/>
      <c r="F165" s="1210"/>
      <c r="G165" s="1210"/>
      <c r="H165" s="1210"/>
      <c r="I165" s="1210"/>
    </row>
    <row r="166" spans="1:9" ht="8.1" customHeight="1" x14ac:dyDescent="0.25">
      <c r="A166" s="1113"/>
      <c r="B166" s="1114"/>
      <c r="C166" s="1225"/>
      <c r="D166" s="1225"/>
      <c r="E166" s="837"/>
      <c r="F166" s="1210"/>
      <c r="G166" s="1210"/>
      <c r="H166" s="1210"/>
      <c r="I166" s="1210"/>
    </row>
    <row r="167" spans="1:9" ht="12.75" customHeight="1" x14ac:dyDescent="0.25">
      <c r="A167" s="1113">
        <v>2</v>
      </c>
      <c r="B167" s="1114" t="s">
        <v>364</v>
      </c>
      <c r="C167" s="1225"/>
      <c r="D167" s="1225"/>
      <c r="E167" s="837"/>
      <c r="F167" s="1210"/>
      <c r="G167" s="1210"/>
      <c r="H167" s="1210"/>
      <c r="I167" s="1210"/>
    </row>
    <row r="168" spans="1:9" ht="6.75" customHeight="1" x14ac:dyDescent="0.25">
      <c r="A168" s="1113"/>
      <c r="B168" s="1114"/>
      <c r="C168" s="1225"/>
      <c r="D168" s="1225"/>
      <c r="E168" s="837"/>
      <c r="F168" s="1210"/>
      <c r="G168" s="1210"/>
      <c r="H168" s="1210"/>
      <c r="I168" s="1210"/>
    </row>
    <row r="169" spans="1:9" ht="12.75" customHeight="1" x14ac:dyDescent="0.2">
      <c r="A169" s="167" t="s">
        <v>723</v>
      </c>
      <c r="B169" s="1216" t="s">
        <v>896</v>
      </c>
      <c r="C169" s="1238">
        <v>0</v>
      </c>
      <c r="D169" s="1215">
        <v>762</v>
      </c>
      <c r="E169" s="837"/>
      <c r="F169" s="1210"/>
      <c r="G169" s="1210"/>
      <c r="H169" s="1210"/>
      <c r="I169" s="1210"/>
    </row>
    <row r="170" spans="1:9" ht="5.0999999999999996" customHeight="1" x14ac:dyDescent="0.25">
      <c r="A170" s="1113"/>
      <c r="B170" s="1114"/>
      <c r="C170" s="1225"/>
      <c r="D170" s="1225"/>
      <c r="E170" s="837"/>
      <c r="F170" s="1210"/>
      <c r="G170" s="1210"/>
      <c r="H170" s="1210"/>
      <c r="I170" s="1210"/>
    </row>
    <row r="171" spans="1:9" ht="12.75" customHeight="1" x14ac:dyDescent="0.25">
      <c r="A171" s="1113"/>
      <c r="B171" s="1114" t="s">
        <v>897</v>
      </c>
      <c r="C171" s="1225">
        <v>0</v>
      </c>
      <c r="D171" s="1225">
        <v>762</v>
      </c>
      <c r="E171" s="837"/>
      <c r="F171" s="1210"/>
      <c r="G171" s="1210"/>
      <c r="H171" s="1210"/>
      <c r="I171" s="1210"/>
    </row>
    <row r="172" spans="1:9" ht="8.1" customHeight="1" x14ac:dyDescent="0.25">
      <c r="A172" s="1113"/>
      <c r="B172" s="1114"/>
      <c r="C172" s="1225"/>
      <c r="D172" s="1225"/>
      <c r="E172" s="837"/>
      <c r="F172" s="1210"/>
      <c r="G172" s="1210"/>
      <c r="H172" s="1210"/>
      <c r="I172" s="1210"/>
    </row>
    <row r="173" spans="1:9" ht="12.75" customHeight="1" x14ac:dyDescent="0.25">
      <c r="A173" s="1113">
        <v>3</v>
      </c>
      <c r="B173" s="1114" t="s">
        <v>744</v>
      </c>
      <c r="C173" s="1225"/>
      <c r="D173" s="1225"/>
      <c r="E173" s="837"/>
      <c r="F173" s="1210"/>
      <c r="G173" s="1210"/>
      <c r="H173" s="1210"/>
      <c r="I173" s="1210"/>
    </row>
    <row r="174" spans="1:9" ht="8.1" customHeight="1" x14ac:dyDescent="0.25">
      <c r="A174" s="1113"/>
      <c r="B174" s="1114"/>
      <c r="C174" s="1225"/>
      <c r="D174" s="1225"/>
      <c r="E174" s="837"/>
      <c r="F174" s="1210"/>
      <c r="G174" s="1210"/>
      <c r="H174" s="1210"/>
      <c r="I174" s="1210"/>
    </row>
    <row r="175" spans="1:9" ht="12.75" customHeight="1" x14ac:dyDescent="0.25">
      <c r="A175" s="1113">
        <v>4</v>
      </c>
      <c r="B175" s="1114" t="s">
        <v>366</v>
      </c>
      <c r="C175" s="1225"/>
      <c r="D175" s="1225"/>
      <c r="E175" s="837"/>
      <c r="F175" s="1210"/>
      <c r="G175" s="1210"/>
      <c r="H175" s="1210"/>
      <c r="I175" s="1210"/>
    </row>
    <row r="176" spans="1:9" ht="8.1" customHeight="1" x14ac:dyDescent="0.25">
      <c r="A176" s="1113"/>
      <c r="B176" s="1114"/>
      <c r="C176" s="1225"/>
      <c r="D176" s="1225"/>
      <c r="E176" s="837"/>
      <c r="F176" s="1210"/>
      <c r="G176" s="1210"/>
      <c r="H176" s="1210"/>
      <c r="I176" s="1210"/>
    </row>
    <row r="177" spans="1:9" ht="12.75" customHeight="1" x14ac:dyDescent="0.2">
      <c r="A177" s="167" t="s">
        <v>723</v>
      </c>
      <c r="B177" s="1223" t="s">
        <v>898</v>
      </c>
      <c r="C177" s="1238">
        <v>5526</v>
      </c>
      <c r="D177" s="1238">
        <v>18226</v>
      </c>
      <c r="E177" s="786"/>
      <c r="F177" s="1210"/>
      <c r="G177" s="1210"/>
      <c r="H177" s="1210"/>
      <c r="I177" s="1210"/>
    </row>
    <row r="178" spans="1:9" ht="12.75" customHeight="1" x14ac:dyDescent="0.2">
      <c r="A178" s="167" t="s">
        <v>725</v>
      </c>
      <c r="B178" s="1223" t="s">
        <v>899</v>
      </c>
      <c r="C178" s="1238">
        <v>635</v>
      </c>
      <c r="D178" s="1238">
        <v>635</v>
      </c>
      <c r="E178" s="786"/>
      <c r="F178" s="1210"/>
      <c r="G178" s="1210"/>
      <c r="H178" s="1210"/>
      <c r="I178" s="1210"/>
    </row>
    <row r="179" spans="1:9" ht="8.1" customHeight="1" x14ac:dyDescent="0.25">
      <c r="A179" s="1113"/>
      <c r="B179" s="1114"/>
      <c r="C179" s="1225"/>
      <c r="D179" s="1225"/>
      <c r="E179" s="837"/>
      <c r="F179" s="1210"/>
      <c r="G179" s="1210"/>
      <c r="H179" s="1210"/>
      <c r="I179" s="1210"/>
    </row>
    <row r="180" spans="1:9" ht="12.75" customHeight="1" x14ac:dyDescent="0.25">
      <c r="A180" s="1113"/>
      <c r="B180" s="1114" t="s">
        <v>900</v>
      </c>
      <c r="C180" s="1117">
        <v>6161</v>
      </c>
      <c r="D180" s="1117">
        <v>18861</v>
      </c>
      <c r="E180" s="837"/>
      <c r="F180" s="1210"/>
      <c r="G180" s="1210"/>
      <c r="H180" s="1210"/>
      <c r="I180" s="1210"/>
    </row>
    <row r="181" spans="1:9" ht="8.1" customHeight="1" x14ac:dyDescent="0.25">
      <c r="A181" s="1113"/>
      <c r="B181" s="1114"/>
      <c r="C181" s="1225"/>
      <c r="D181" s="1225"/>
      <c r="E181" s="837"/>
      <c r="F181" s="1210"/>
      <c r="G181" s="1210"/>
      <c r="H181" s="1210"/>
      <c r="I181" s="1210"/>
    </row>
    <row r="182" spans="1:9" ht="12.75" customHeight="1" x14ac:dyDescent="0.25">
      <c r="A182" s="1113">
        <v>5</v>
      </c>
      <c r="B182" s="1114" t="s">
        <v>367</v>
      </c>
      <c r="C182" s="1225"/>
      <c r="D182" s="1225"/>
      <c r="E182" s="837"/>
      <c r="F182" s="1210"/>
      <c r="G182" s="1210"/>
      <c r="H182" s="1210"/>
      <c r="I182" s="1210"/>
    </row>
    <row r="183" spans="1:9" ht="8.1" customHeight="1" x14ac:dyDescent="0.25">
      <c r="A183" s="1113"/>
      <c r="B183" s="1114"/>
      <c r="C183" s="1225"/>
      <c r="D183" s="1225"/>
      <c r="E183" s="837"/>
      <c r="F183" s="1210"/>
      <c r="G183" s="1210"/>
      <c r="H183" s="1210"/>
      <c r="I183" s="1210"/>
    </row>
    <row r="184" spans="1:9" ht="12.75" customHeight="1" x14ac:dyDescent="0.2">
      <c r="A184" s="167" t="s">
        <v>723</v>
      </c>
      <c r="B184" s="1115" t="s">
        <v>901</v>
      </c>
      <c r="C184" s="1119">
        <v>1270</v>
      </c>
      <c r="D184" s="1215">
        <v>8433</v>
      </c>
      <c r="E184" s="786"/>
      <c r="F184" s="1210"/>
      <c r="G184" s="1210"/>
      <c r="H184" s="1210"/>
      <c r="I184" s="1210"/>
    </row>
    <row r="185" spans="1:9" ht="8.1" customHeight="1" x14ac:dyDescent="0.2">
      <c r="A185" s="167"/>
      <c r="B185" s="1115"/>
      <c r="C185" s="1119"/>
      <c r="D185" s="1215"/>
      <c r="E185"/>
      <c r="F185" s="1210"/>
      <c r="G185" s="1210"/>
      <c r="H185" s="1210"/>
      <c r="I185" s="1210"/>
    </row>
    <row r="186" spans="1:9" ht="12.75" customHeight="1" x14ac:dyDescent="0.25">
      <c r="A186" s="1237"/>
      <c r="B186" s="1114" t="s">
        <v>902</v>
      </c>
      <c r="C186" s="1118">
        <v>1270</v>
      </c>
      <c r="D186" s="1117">
        <v>8433</v>
      </c>
      <c r="E186" s="837"/>
      <c r="F186" s="1210"/>
      <c r="G186" s="1210"/>
      <c r="H186" s="1210"/>
      <c r="I186" s="1210"/>
    </row>
    <row r="187" spans="1:9" ht="8.1" customHeight="1" x14ac:dyDescent="0.25">
      <c r="A187" s="1113"/>
      <c r="B187" s="1114"/>
      <c r="C187" s="1225"/>
      <c r="D187" s="1225"/>
      <c r="E187" s="837"/>
      <c r="F187" s="1210"/>
      <c r="G187" s="1210"/>
      <c r="H187" s="1210"/>
      <c r="I187" s="1210"/>
    </row>
    <row r="188" spans="1:9" ht="12.75" customHeight="1" x14ac:dyDescent="0.25">
      <c r="A188" s="1113">
        <v>6</v>
      </c>
      <c r="B188" s="1114" t="s">
        <v>368</v>
      </c>
      <c r="C188" s="1225"/>
      <c r="D188" s="1225"/>
      <c r="E188" s="837"/>
      <c r="F188" s="1210"/>
      <c r="G188" s="1210"/>
      <c r="H188" s="1210"/>
      <c r="I188" s="1210"/>
    </row>
    <row r="189" spans="1:9" ht="8.1" customHeight="1" x14ac:dyDescent="0.25">
      <c r="A189" s="1113"/>
      <c r="B189" s="1114"/>
      <c r="C189" s="1225"/>
      <c r="D189" s="1225"/>
      <c r="E189" s="837"/>
      <c r="F189" s="1210"/>
      <c r="G189" s="1210"/>
      <c r="H189" s="1210"/>
      <c r="I189" s="1210"/>
    </row>
    <row r="190" spans="1:9" ht="12.75" customHeight="1" x14ac:dyDescent="0.2">
      <c r="A190" s="167" t="s">
        <v>723</v>
      </c>
      <c r="B190" s="1223" t="s">
        <v>903</v>
      </c>
      <c r="C190" s="1119">
        <v>19050</v>
      </c>
      <c r="D190" s="1215">
        <v>26580</v>
      </c>
      <c r="E190" s="786"/>
      <c r="F190" s="1210"/>
      <c r="G190" s="1210"/>
      <c r="H190" s="1210"/>
      <c r="I190" s="1210"/>
    </row>
    <row r="191" spans="1:9" ht="12.75" customHeight="1" x14ac:dyDescent="0.2">
      <c r="A191" s="167" t="s">
        <v>725</v>
      </c>
      <c r="B191" s="1115" t="s">
        <v>904</v>
      </c>
      <c r="C191" s="1119">
        <v>31750</v>
      </c>
      <c r="D191" s="1215">
        <v>45501</v>
      </c>
      <c r="E191" s="786"/>
      <c r="F191" s="1210"/>
      <c r="G191" s="1210"/>
      <c r="H191" s="1210"/>
      <c r="I191" s="1210"/>
    </row>
    <row r="192" spans="1:9" ht="12.75" customHeight="1" x14ac:dyDescent="0.2">
      <c r="A192" s="167" t="s">
        <v>726</v>
      </c>
      <c r="B192" s="1115" t="s">
        <v>905</v>
      </c>
      <c r="C192" s="1119">
        <v>6350</v>
      </c>
      <c r="D192" s="1215">
        <v>10871</v>
      </c>
      <c r="E192" s="786"/>
      <c r="F192" s="1210"/>
      <c r="G192" s="1210"/>
      <c r="H192" s="1210"/>
      <c r="I192" s="1210"/>
    </row>
    <row r="193" spans="1:9" ht="8.1" customHeight="1" x14ac:dyDescent="0.2">
      <c r="A193" s="167"/>
      <c r="B193" s="1223"/>
      <c r="C193" s="1119"/>
      <c r="D193" s="1215"/>
      <c r="E193"/>
      <c r="F193" s="1210"/>
      <c r="G193" s="1210"/>
      <c r="H193" s="1210"/>
      <c r="I193" s="1210"/>
    </row>
    <row r="194" spans="1:9" ht="12.75" customHeight="1" x14ac:dyDescent="0.25">
      <c r="A194" s="1113"/>
      <c r="B194" s="1114" t="s">
        <v>906</v>
      </c>
      <c r="C194" s="1224">
        <v>57150</v>
      </c>
      <c r="D194" s="1225">
        <v>82952</v>
      </c>
      <c r="E194" s="837"/>
      <c r="F194" s="1210"/>
      <c r="G194" s="1210"/>
      <c r="H194" s="1210"/>
      <c r="I194" s="1210"/>
    </row>
    <row r="195" spans="1:9" ht="8.1" customHeight="1" x14ac:dyDescent="0.25">
      <c r="A195" s="1113"/>
      <c r="B195" s="1114"/>
      <c r="C195" s="1225"/>
      <c r="D195" s="1225"/>
      <c r="E195" s="837"/>
      <c r="F195" s="1210"/>
      <c r="G195" s="1210"/>
      <c r="H195" s="1210"/>
      <c r="I195" s="1210"/>
    </row>
    <row r="196" spans="1:9" ht="12.75" customHeight="1" x14ac:dyDescent="0.25">
      <c r="A196" s="1113">
        <v>7</v>
      </c>
      <c r="B196" s="1114" t="s">
        <v>369</v>
      </c>
      <c r="C196" s="1225"/>
      <c r="D196" s="1225"/>
      <c r="E196" s="837"/>
      <c r="F196" s="1210"/>
      <c r="G196" s="1210"/>
      <c r="H196" s="1210"/>
      <c r="I196" s="1210"/>
    </row>
    <row r="197" spans="1:9" ht="8.1" customHeight="1" x14ac:dyDescent="0.25">
      <c r="A197" s="1113"/>
      <c r="B197" s="1114"/>
      <c r="C197" s="1225"/>
      <c r="D197" s="1225"/>
      <c r="E197" s="837"/>
      <c r="F197" s="1210"/>
      <c r="G197" s="1210"/>
      <c r="H197" s="1210"/>
      <c r="I197" s="1210"/>
    </row>
    <row r="198" spans="1:9" ht="12.75" customHeight="1" x14ac:dyDescent="0.2">
      <c r="A198" s="167" t="s">
        <v>723</v>
      </c>
      <c r="B198" s="1216" t="s">
        <v>907</v>
      </c>
      <c r="C198" s="1238">
        <v>6745</v>
      </c>
      <c r="D198" s="1215">
        <v>6745</v>
      </c>
      <c r="E198" s="837"/>
      <c r="F198" s="1210"/>
      <c r="G198" s="1210"/>
      <c r="H198" s="1210"/>
      <c r="I198" s="1210"/>
    </row>
    <row r="199" spans="1:9" ht="12.75" customHeight="1" x14ac:dyDescent="0.2">
      <c r="A199" s="167" t="s">
        <v>725</v>
      </c>
      <c r="B199" s="1216" t="s">
        <v>908</v>
      </c>
      <c r="C199" s="1238">
        <v>6350</v>
      </c>
      <c r="D199" s="1215">
        <v>6350</v>
      </c>
      <c r="E199" s="837"/>
      <c r="F199" s="1210"/>
      <c r="G199" s="1210"/>
      <c r="H199" s="1210"/>
      <c r="I199" s="1210"/>
    </row>
    <row r="200" spans="1:9" ht="12.75" customHeight="1" x14ac:dyDescent="0.2">
      <c r="A200" s="167" t="s">
        <v>726</v>
      </c>
      <c r="B200" s="1216" t="s">
        <v>909</v>
      </c>
      <c r="C200" s="1238">
        <v>0</v>
      </c>
      <c r="D200" s="1215">
        <v>1000</v>
      </c>
      <c r="E200" s="837"/>
      <c r="F200" s="1210"/>
      <c r="G200" s="1210"/>
      <c r="H200" s="1210"/>
      <c r="I200" s="1210"/>
    </row>
    <row r="201" spans="1:9" ht="12.75" customHeight="1" x14ac:dyDescent="0.2">
      <c r="A201" s="167" t="s">
        <v>767</v>
      </c>
      <c r="B201" s="1234" t="s">
        <v>910</v>
      </c>
      <c r="C201" s="1239">
        <v>0</v>
      </c>
      <c r="D201" s="1215">
        <v>1230</v>
      </c>
      <c r="E201" s="837"/>
      <c r="F201" s="1210"/>
      <c r="G201" s="1210"/>
      <c r="H201" s="1210"/>
      <c r="I201" s="1210"/>
    </row>
    <row r="202" spans="1:9" ht="12.75" customHeight="1" x14ac:dyDescent="0.2">
      <c r="A202" s="167" t="s">
        <v>769</v>
      </c>
      <c r="B202" s="1223" t="s">
        <v>911</v>
      </c>
      <c r="C202" s="1239">
        <v>0</v>
      </c>
      <c r="D202" s="1215">
        <v>800</v>
      </c>
      <c r="E202"/>
      <c r="F202" s="1210"/>
      <c r="G202" s="1210"/>
      <c r="H202" s="1210"/>
      <c r="I202" s="1210"/>
    </row>
    <row r="203" spans="1:9" ht="12.75" customHeight="1" x14ac:dyDescent="0.2">
      <c r="A203" s="167" t="s">
        <v>771</v>
      </c>
      <c r="B203" s="1234" t="s">
        <v>912</v>
      </c>
      <c r="C203" s="1239">
        <v>0</v>
      </c>
      <c r="D203" s="1215">
        <v>326</v>
      </c>
      <c r="E203"/>
      <c r="F203" s="1210"/>
      <c r="G203" s="1210"/>
      <c r="H203" s="1210"/>
      <c r="I203" s="1210"/>
    </row>
    <row r="204" spans="1:9" ht="8.25" customHeight="1" x14ac:dyDescent="0.25">
      <c r="A204" s="167"/>
      <c r="B204" s="1114"/>
      <c r="C204" s="1238"/>
      <c r="D204" s="1226"/>
      <c r="E204" s="837"/>
      <c r="F204" s="1210"/>
      <c r="G204" s="1210"/>
      <c r="H204" s="1210"/>
      <c r="I204" s="1210"/>
    </row>
    <row r="205" spans="1:9" ht="12.75" customHeight="1" x14ac:dyDescent="0.25">
      <c r="A205" s="167"/>
      <c r="B205" s="1114" t="s">
        <v>913</v>
      </c>
      <c r="C205" s="1226">
        <v>13095</v>
      </c>
      <c r="D205" s="1226">
        <v>16451</v>
      </c>
      <c r="E205" s="837"/>
      <c r="F205" s="1210"/>
      <c r="G205" s="1210"/>
      <c r="H205" s="1210"/>
      <c r="I205" s="1210"/>
    </row>
    <row r="206" spans="1:9" ht="8.1" customHeight="1" x14ac:dyDescent="0.25">
      <c r="A206" s="1113"/>
      <c r="B206" s="1114"/>
      <c r="C206" s="1225"/>
      <c r="D206" s="1225"/>
      <c r="E206" s="837"/>
      <c r="F206" s="1210"/>
      <c r="G206" s="1210"/>
      <c r="H206" s="1210"/>
      <c r="I206" s="1210"/>
    </row>
    <row r="207" spans="1:9" ht="12.75" customHeight="1" x14ac:dyDescent="0.25">
      <c r="A207" s="1113">
        <v>8</v>
      </c>
      <c r="B207" s="1114" t="s">
        <v>914</v>
      </c>
      <c r="C207" s="1225"/>
      <c r="D207" s="1225"/>
      <c r="E207" s="837"/>
      <c r="F207" s="1210"/>
      <c r="G207" s="1210"/>
      <c r="H207" s="1210"/>
      <c r="I207" s="1210"/>
    </row>
    <row r="208" spans="1:9" ht="8.1" customHeight="1" x14ac:dyDescent="0.25">
      <c r="A208" s="1113"/>
      <c r="B208" s="1114"/>
      <c r="C208" s="1225"/>
      <c r="D208" s="1225"/>
      <c r="E208" s="837"/>
      <c r="F208" s="1210"/>
      <c r="G208" s="1210"/>
      <c r="H208" s="1210"/>
      <c r="I208" s="1210"/>
    </row>
    <row r="209" spans="1:9" ht="12.75" customHeight="1" x14ac:dyDescent="0.25">
      <c r="A209" s="1113">
        <v>9</v>
      </c>
      <c r="B209" s="1114" t="s">
        <v>371</v>
      </c>
      <c r="C209" s="1225"/>
      <c r="D209" s="1225"/>
      <c r="E209" s="837"/>
      <c r="F209" s="1210"/>
      <c r="G209" s="1210"/>
      <c r="H209" s="1210"/>
      <c r="I209" s="1210"/>
    </row>
    <row r="210" spans="1:9" ht="8.1" customHeight="1" x14ac:dyDescent="0.25">
      <c r="A210" s="1113"/>
      <c r="B210" s="1114"/>
      <c r="C210" s="1225"/>
      <c r="D210" s="1225"/>
      <c r="E210" s="837"/>
      <c r="F210" s="1210"/>
      <c r="G210" s="1210"/>
      <c r="H210" s="1210"/>
      <c r="I210" s="1210"/>
    </row>
    <row r="211" spans="1:9" ht="12.75" customHeight="1" x14ac:dyDescent="0.25">
      <c r="A211" s="1113">
        <v>10</v>
      </c>
      <c r="B211" s="1114" t="s">
        <v>372</v>
      </c>
      <c r="C211" s="1225"/>
      <c r="D211" s="1225"/>
      <c r="E211" s="837"/>
      <c r="F211" s="1210"/>
      <c r="G211" s="1210"/>
      <c r="H211" s="1210"/>
      <c r="I211" s="1210"/>
    </row>
    <row r="212" spans="1:9" ht="8.1" customHeight="1" x14ac:dyDescent="0.25">
      <c r="A212" s="1113"/>
      <c r="B212" s="1114"/>
      <c r="C212" s="1225"/>
      <c r="D212" s="1225"/>
      <c r="E212" s="837"/>
      <c r="F212" s="1210"/>
      <c r="G212" s="1210"/>
      <c r="H212" s="1210"/>
      <c r="I212" s="1210"/>
    </row>
    <row r="213" spans="1:9" ht="12.75" customHeight="1" x14ac:dyDescent="0.2">
      <c r="A213" s="167" t="s">
        <v>723</v>
      </c>
      <c r="B213" s="1115" t="s">
        <v>860</v>
      </c>
      <c r="C213" s="1238">
        <v>2841</v>
      </c>
      <c r="D213" s="1215">
        <v>2841</v>
      </c>
      <c r="E213" s="837"/>
      <c r="F213" s="1210"/>
      <c r="G213" s="1210"/>
      <c r="H213" s="1210"/>
      <c r="I213" s="1210"/>
    </row>
    <row r="214" spans="1:9" ht="12.75" customHeight="1" x14ac:dyDescent="0.2">
      <c r="A214" s="167" t="s">
        <v>725</v>
      </c>
      <c r="B214" s="1115" t="s">
        <v>861</v>
      </c>
      <c r="C214" s="1238">
        <v>203</v>
      </c>
      <c r="D214" s="1215">
        <v>203</v>
      </c>
      <c r="E214" s="837"/>
      <c r="F214" s="1210"/>
      <c r="G214" s="1210"/>
      <c r="H214" s="1210"/>
      <c r="I214" s="1210"/>
    </row>
    <row r="215" spans="1:9" ht="8.1" customHeight="1" x14ac:dyDescent="0.25">
      <c r="A215" s="1113"/>
      <c r="B215" s="1114"/>
      <c r="C215" s="1225"/>
      <c r="D215" s="1225"/>
      <c r="E215" s="837"/>
      <c r="F215" s="1210"/>
      <c r="G215" s="1210"/>
      <c r="H215" s="1210"/>
      <c r="I215" s="1210"/>
    </row>
    <row r="216" spans="1:9" ht="12.75" customHeight="1" x14ac:dyDescent="0.25">
      <c r="A216" s="1113"/>
      <c r="B216" s="1114" t="s">
        <v>916</v>
      </c>
      <c r="C216" s="1225">
        <v>3044</v>
      </c>
      <c r="D216" s="1225">
        <v>3044</v>
      </c>
      <c r="E216" s="837"/>
      <c r="F216" s="1210"/>
      <c r="G216" s="1210"/>
      <c r="H216" s="1210"/>
      <c r="I216" s="1210"/>
    </row>
    <row r="217" spans="1:9" ht="8.1" customHeight="1" x14ac:dyDescent="0.25">
      <c r="A217" s="1113"/>
      <c r="B217" s="1114"/>
      <c r="C217" s="1225"/>
      <c r="D217" s="1225"/>
      <c r="E217" s="837"/>
      <c r="F217" s="1210"/>
      <c r="G217" s="1210"/>
      <c r="H217" s="1210"/>
      <c r="I217" s="1210"/>
    </row>
    <row r="218" spans="1:9" ht="12.75" customHeight="1" x14ac:dyDescent="0.25">
      <c r="A218" s="1113">
        <v>11</v>
      </c>
      <c r="B218" s="1114" t="s">
        <v>373</v>
      </c>
      <c r="C218" s="1225"/>
      <c r="D218" s="1225"/>
      <c r="E218" s="837"/>
      <c r="F218" s="1210"/>
      <c r="G218" s="1210"/>
      <c r="H218" s="1210"/>
      <c r="I218" s="1210"/>
    </row>
    <row r="219" spans="1:9" ht="6" customHeight="1" x14ac:dyDescent="0.25">
      <c r="A219" s="1113"/>
      <c r="B219" s="1114"/>
      <c r="C219" s="1225"/>
      <c r="D219" s="1225"/>
      <c r="E219" s="837"/>
      <c r="F219" s="1210"/>
      <c r="G219" s="1210"/>
      <c r="H219" s="1210"/>
      <c r="I219" s="1210"/>
    </row>
    <row r="220" spans="1:9" ht="12.75" customHeight="1" x14ac:dyDescent="0.25">
      <c r="A220" s="1113">
        <v>12</v>
      </c>
      <c r="B220" s="1126" t="s">
        <v>374</v>
      </c>
      <c r="C220" s="1117"/>
      <c r="D220" s="1117"/>
      <c r="E220" s="837"/>
      <c r="F220" s="1210"/>
      <c r="G220" s="1210"/>
      <c r="H220" s="1210"/>
      <c r="I220" s="1210"/>
    </row>
    <row r="221" spans="1:9" ht="8.1" customHeight="1" x14ac:dyDescent="0.25">
      <c r="A221" s="1113"/>
      <c r="B221" s="1126"/>
      <c r="C221" s="1117"/>
      <c r="D221" s="1117"/>
      <c r="E221" s="837"/>
      <c r="F221" s="1210"/>
      <c r="G221" s="1210"/>
      <c r="H221" s="1210"/>
      <c r="I221" s="1210"/>
    </row>
    <row r="222" spans="1:9" ht="12.75" customHeight="1" x14ac:dyDescent="0.25">
      <c r="A222" s="1113">
        <v>13</v>
      </c>
      <c r="B222" s="1126" t="s">
        <v>375</v>
      </c>
      <c r="C222" s="1117"/>
      <c r="D222" s="1117"/>
      <c r="E222" s="837"/>
      <c r="F222" s="1210"/>
      <c r="G222" s="1210"/>
      <c r="H222" s="1210"/>
      <c r="I222" s="1210"/>
    </row>
    <row r="223" spans="1:9" ht="8.1" customHeight="1" x14ac:dyDescent="0.25">
      <c r="A223" s="1113"/>
      <c r="B223" s="1126"/>
      <c r="C223" s="1117"/>
      <c r="D223" s="1117"/>
      <c r="E223" s="837"/>
      <c r="F223" s="1210"/>
      <c r="G223" s="1210"/>
      <c r="H223" s="1210"/>
      <c r="I223" s="1210"/>
    </row>
    <row r="224" spans="1:9" ht="12.75" customHeight="1" x14ac:dyDescent="0.25">
      <c r="A224" s="1113">
        <v>14</v>
      </c>
      <c r="B224" s="1126" t="s">
        <v>376</v>
      </c>
      <c r="C224" s="1117"/>
      <c r="D224" s="1117"/>
      <c r="E224" s="837"/>
      <c r="F224" s="1210"/>
      <c r="G224" s="1210"/>
      <c r="H224" s="1210"/>
      <c r="I224" s="1210"/>
    </row>
    <row r="225" spans="1:9" ht="8.1" customHeight="1" x14ac:dyDescent="0.25">
      <c r="A225" s="1113"/>
      <c r="B225" s="1126"/>
      <c r="C225" s="1117"/>
      <c r="D225" s="1117"/>
      <c r="E225" s="837"/>
      <c r="F225" s="1210"/>
      <c r="G225" s="1210"/>
      <c r="H225" s="1210"/>
      <c r="I225" s="1210"/>
    </row>
    <row r="226" spans="1:9" ht="12.75" customHeight="1" x14ac:dyDescent="0.2">
      <c r="A226" s="167"/>
      <c r="B226" s="1120" t="s">
        <v>376</v>
      </c>
      <c r="C226" s="1246">
        <v>0</v>
      </c>
      <c r="D226" s="1238">
        <v>88679</v>
      </c>
      <c r="E226" s="837"/>
      <c r="F226" s="1210"/>
      <c r="G226" s="1210"/>
      <c r="H226" s="1210"/>
      <c r="I226" s="1210"/>
    </row>
    <row r="227" spans="1:9" ht="8.1" customHeight="1" x14ac:dyDescent="0.25">
      <c r="A227" s="1113"/>
      <c r="B227" s="1126"/>
      <c r="C227" s="1117"/>
      <c r="D227" s="1117"/>
      <c r="E227" s="837"/>
      <c r="F227" s="1210"/>
      <c r="G227" s="1210"/>
      <c r="H227" s="1210"/>
      <c r="I227" s="1210"/>
    </row>
    <row r="228" spans="1:9" ht="12.75" customHeight="1" x14ac:dyDescent="0.25">
      <c r="A228" s="1113"/>
      <c r="B228" s="1126" t="s">
        <v>754</v>
      </c>
      <c r="C228" s="1117">
        <v>0</v>
      </c>
      <c r="D228" s="1117">
        <v>88679</v>
      </c>
      <c r="E228" s="837"/>
      <c r="F228" s="1210"/>
      <c r="G228" s="1210"/>
      <c r="H228" s="1210"/>
      <c r="I228" s="1210"/>
    </row>
    <row r="229" spans="1:9" ht="9.9499999999999993" customHeight="1" x14ac:dyDescent="0.25">
      <c r="A229" s="167"/>
      <c r="B229" s="1131"/>
      <c r="C229" s="1225"/>
      <c r="D229" s="1225"/>
      <c r="E229" s="837"/>
      <c r="F229" s="1210"/>
      <c r="G229" s="1210"/>
      <c r="H229" s="1210"/>
      <c r="I229" s="1210"/>
    </row>
    <row r="230" spans="1:9" ht="24.95" customHeight="1" x14ac:dyDescent="0.2">
      <c r="A230" s="167"/>
      <c r="B230" s="1243" t="s">
        <v>755</v>
      </c>
      <c r="C230" s="1129">
        <v>80720</v>
      </c>
      <c r="D230" s="1129">
        <v>219182</v>
      </c>
      <c r="E230" s="837"/>
      <c r="F230" s="1210"/>
      <c r="G230" s="1210"/>
      <c r="H230" s="1210"/>
      <c r="I230" s="1210"/>
    </row>
    <row r="231" spans="1:9" s="248" customFormat="1" ht="9.9499999999999993" customHeight="1" thickBot="1" x14ac:dyDescent="0.3">
      <c r="A231" s="1237"/>
      <c r="B231" s="1114"/>
      <c r="C231" s="1118"/>
      <c r="D231" s="1117"/>
      <c r="E231"/>
    </row>
    <row r="232" spans="1:9" s="248" customFormat="1" ht="24.95" customHeight="1" thickBot="1" x14ac:dyDescent="0.25">
      <c r="A232" s="1247" t="s">
        <v>36</v>
      </c>
      <c r="B232" s="1248" t="s">
        <v>917</v>
      </c>
      <c r="C232" s="1249">
        <v>4450152</v>
      </c>
      <c r="D232" s="1249">
        <v>5653069</v>
      </c>
      <c r="E232" s="786"/>
    </row>
    <row r="233" spans="1:9" s="248" customFormat="1" ht="9.9499999999999993" customHeight="1" x14ac:dyDescent="0.25">
      <c r="A233" s="1237"/>
      <c r="B233" s="1114"/>
      <c r="C233" s="1118"/>
      <c r="D233" s="1117"/>
      <c r="E233"/>
    </row>
    <row r="234" spans="1:9" s="248" customFormat="1" ht="20.100000000000001" customHeight="1" x14ac:dyDescent="0.25">
      <c r="A234" s="1106" t="s">
        <v>53</v>
      </c>
      <c r="B234" s="1107" t="s">
        <v>918</v>
      </c>
      <c r="C234" s="1224"/>
      <c r="D234" s="1250"/>
      <c r="E234"/>
    </row>
    <row r="235" spans="1:9" s="248" customFormat="1" ht="9.9499999999999993" customHeight="1" x14ac:dyDescent="0.25">
      <c r="A235" s="1113"/>
      <c r="B235" s="1114"/>
      <c r="C235" s="1224"/>
      <c r="D235" s="1250"/>
      <c r="E235"/>
    </row>
    <row r="236" spans="1:9" s="248" customFormat="1" ht="12.75" customHeight="1" x14ac:dyDescent="0.2">
      <c r="A236" s="167">
        <v>1</v>
      </c>
      <c r="B236" s="1216" t="s">
        <v>915</v>
      </c>
      <c r="C236" s="1119">
        <v>2540</v>
      </c>
      <c r="D236" s="1215">
        <v>2540</v>
      </c>
      <c r="E236"/>
    </row>
    <row r="237" spans="1:9" s="248" customFormat="1" ht="12.75" customHeight="1" x14ac:dyDescent="0.2">
      <c r="A237" s="167">
        <v>2</v>
      </c>
      <c r="B237" s="1227" t="s">
        <v>919</v>
      </c>
      <c r="C237" s="1119">
        <v>1270</v>
      </c>
      <c r="D237" s="1215">
        <v>9056</v>
      </c>
      <c r="E237" s="786"/>
    </row>
    <row r="238" spans="1:9" s="248" customFormat="1" ht="12.75" customHeight="1" x14ac:dyDescent="0.2">
      <c r="A238" s="167">
        <v>3</v>
      </c>
      <c r="B238" s="1216" t="s">
        <v>920</v>
      </c>
      <c r="C238" s="1119">
        <v>2286</v>
      </c>
      <c r="D238" s="1215">
        <v>2286</v>
      </c>
      <c r="E238" s="786"/>
    </row>
    <row r="239" spans="1:9" s="248" customFormat="1" ht="12.75" customHeight="1" x14ac:dyDescent="0.2">
      <c r="A239" s="167">
        <v>4</v>
      </c>
      <c r="B239" s="1227" t="s">
        <v>921</v>
      </c>
      <c r="C239" s="1119">
        <v>3095</v>
      </c>
      <c r="D239" s="1215">
        <v>3095</v>
      </c>
      <c r="E239" s="786"/>
    </row>
    <row r="240" spans="1:9" s="248" customFormat="1" ht="12.75" customHeight="1" x14ac:dyDescent="0.2">
      <c r="A240" s="167">
        <v>5</v>
      </c>
      <c r="B240" s="1234" t="s">
        <v>922</v>
      </c>
      <c r="C240" s="1119">
        <v>45720</v>
      </c>
      <c r="D240" s="1215">
        <v>45720</v>
      </c>
      <c r="E240" s="786"/>
    </row>
    <row r="241" spans="1:5" s="248" customFormat="1" ht="12.75" customHeight="1" x14ac:dyDescent="0.2">
      <c r="A241" s="167">
        <v>6</v>
      </c>
      <c r="B241" s="1227" t="s">
        <v>923</v>
      </c>
      <c r="C241" s="1119">
        <v>1270</v>
      </c>
      <c r="D241" s="1215">
        <v>32206</v>
      </c>
      <c r="E241" s="786"/>
    </row>
    <row r="242" spans="1:5" s="248" customFormat="1" ht="12.75" customHeight="1" x14ac:dyDescent="0.2">
      <c r="A242" s="167">
        <v>7</v>
      </c>
      <c r="B242" s="1216" t="s">
        <v>924</v>
      </c>
      <c r="C242" s="1215">
        <v>3810</v>
      </c>
      <c r="D242" s="1215">
        <v>3810</v>
      </c>
      <c r="E242" s="786"/>
    </row>
    <row r="243" spans="1:5" s="248" customFormat="1" ht="12.75" customHeight="1" x14ac:dyDescent="0.2">
      <c r="A243" s="167">
        <v>8</v>
      </c>
      <c r="B243" s="1216" t="s">
        <v>925</v>
      </c>
      <c r="C243" s="1119">
        <v>635</v>
      </c>
      <c r="D243" s="1215">
        <v>635</v>
      </c>
      <c r="E243" s="786"/>
    </row>
    <row r="244" spans="1:5" s="248" customFormat="1" ht="12.75" customHeight="1" x14ac:dyDescent="0.2">
      <c r="A244" s="167">
        <v>9</v>
      </c>
      <c r="B244" s="1216" t="s">
        <v>861</v>
      </c>
      <c r="C244" s="1119">
        <v>4000</v>
      </c>
      <c r="D244" s="1215">
        <v>4000</v>
      </c>
      <c r="E244" s="786"/>
    </row>
    <row r="245" spans="1:5" s="248" customFormat="1" ht="12.75" customHeight="1" x14ac:dyDescent="0.2">
      <c r="A245" s="167">
        <v>10</v>
      </c>
      <c r="B245" s="1216" t="s">
        <v>926</v>
      </c>
      <c r="C245" s="1119">
        <v>10000</v>
      </c>
      <c r="D245" s="1215">
        <v>10000</v>
      </c>
      <c r="E245" s="786"/>
    </row>
    <row r="246" spans="1:5" s="248" customFormat="1" ht="12.75" customHeight="1" x14ac:dyDescent="0.2">
      <c r="A246" s="167">
        <v>11</v>
      </c>
      <c r="B246" s="1234" t="s">
        <v>927</v>
      </c>
      <c r="C246" s="1119">
        <v>254</v>
      </c>
      <c r="D246" s="1215">
        <v>254</v>
      </c>
      <c r="E246" s="786"/>
    </row>
    <row r="247" spans="1:5" s="248" customFormat="1" ht="12.75" customHeight="1" x14ac:dyDescent="0.2">
      <c r="A247" s="167">
        <v>12</v>
      </c>
      <c r="B247" s="1216" t="s">
        <v>928</v>
      </c>
      <c r="C247" s="1119">
        <v>0</v>
      </c>
      <c r="D247" s="1215">
        <v>10160</v>
      </c>
      <c r="E247" s="786"/>
    </row>
    <row r="248" spans="1:5" s="248" customFormat="1" ht="12.75" customHeight="1" x14ac:dyDescent="0.2">
      <c r="A248" s="167">
        <v>13</v>
      </c>
      <c r="B248" s="1227" t="s">
        <v>929</v>
      </c>
      <c r="C248" s="1119">
        <v>0</v>
      </c>
      <c r="D248" s="1215">
        <v>10350</v>
      </c>
      <c r="E248" s="786"/>
    </row>
    <row r="249" spans="1:5" s="248" customFormat="1" ht="12.75" customHeight="1" x14ac:dyDescent="0.2">
      <c r="A249" s="167">
        <v>14</v>
      </c>
      <c r="B249" s="1216" t="s">
        <v>863</v>
      </c>
      <c r="C249" s="1119">
        <v>0</v>
      </c>
      <c r="D249" s="1215">
        <v>11340</v>
      </c>
      <c r="E249" s="786"/>
    </row>
    <row r="250" spans="1:5" s="248" customFormat="1" ht="12.75" customHeight="1" x14ac:dyDescent="0.2">
      <c r="A250" s="167">
        <v>15</v>
      </c>
      <c r="B250" s="1216" t="s">
        <v>886</v>
      </c>
      <c r="C250" s="1119">
        <v>0</v>
      </c>
      <c r="D250" s="1215">
        <v>839</v>
      </c>
      <c r="E250" s="786"/>
    </row>
    <row r="251" spans="1:5" s="248" customFormat="1" ht="12.75" customHeight="1" x14ac:dyDescent="0.2">
      <c r="A251" s="167">
        <v>16</v>
      </c>
      <c r="B251" s="1234" t="s">
        <v>930</v>
      </c>
      <c r="C251" s="1119">
        <v>0</v>
      </c>
      <c r="D251" s="1215">
        <v>6657</v>
      </c>
      <c r="E251" s="786"/>
    </row>
    <row r="252" spans="1:5" s="248" customFormat="1" ht="12.75" customHeight="1" x14ac:dyDescent="0.2">
      <c r="A252" s="167">
        <v>17</v>
      </c>
      <c r="B252" s="1227" t="s">
        <v>931</v>
      </c>
      <c r="C252" s="1119">
        <v>0</v>
      </c>
      <c r="D252" s="1215">
        <v>12700</v>
      </c>
      <c r="E252" s="786"/>
    </row>
    <row r="253" spans="1:5" s="248" customFormat="1" ht="12.75" customHeight="1" x14ac:dyDescent="0.2">
      <c r="A253" s="167"/>
      <c r="B253" s="1234"/>
      <c r="C253" s="1119"/>
      <c r="D253" s="1215"/>
      <c r="E253"/>
    </row>
    <row r="254" spans="1:5" s="248" customFormat="1" ht="9.9499999999999993" customHeight="1" thickBot="1" x14ac:dyDescent="0.25">
      <c r="A254" s="167"/>
      <c r="B254" s="1216"/>
      <c r="C254" s="1119"/>
      <c r="D254" s="1215"/>
      <c r="E254"/>
    </row>
    <row r="255" spans="1:5" s="248" customFormat="1" ht="24.95" customHeight="1" thickBot="1" x14ac:dyDescent="0.25">
      <c r="A255" s="1247" t="s">
        <v>932</v>
      </c>
      <c r="B255" s="1248" t="s">
        <v>762</v>
      </c>
      <c r="C255" s="1252">
        <v>74880</v>
      </c>
      <c r="D255" s="1251">
        <v>165648</v>
      </c>
      <c r="E255" s="837"/>
    </row>
    <row r="256" spans="1:5" s="248" customFormat="1" ht="9.9499999999999993" customHeight="1" x14ac:dyDescent="0.2">
      <c r="A256" s="1253"/>
      <c r="B256" s="1254"/>
      <c r="C256" s="1255"/>
      <c r="D256" s="1256"/>
      <c r="E256" s="837"/>
    </row>
    <row r="257" spans="1:5" s="248" customFormat="1" ht="20.100000000000001" customHeight="1" x14ac:dyDescent="0.25">
      <c r="A257" s="1106" t="s">
        <v>56</v>
      </c>
      <c r="B257" s="1257" t="s">
        <v>763</v>
      </c>
      <c r="C257" s="1258"/>
      <c r="D257" s="1259"/>
      <c r="E257" s="1151"/>
    </row>
    <row r="258" spans="1:5" s="248" customFormat="1" ht="9.9499999999999993" customHeight="1" x14ac:dyDescent="0.25">
      <c r="A258" s="1106"/>
      <c r="B258" s="1257"/>
      <c r="C258" s="1258"/>
      <c r="D258" s="1259"/>
      <c r="E258" s="1151"/>
    </row>
    <row r="259" spans="1:5" s="248" customFormat="1" x14ac:dyDescent="0.2">
      <c r="A259" s="1260"/>
      <c r="B259" s="1260" t="s">
        <v>933</v>
      </c>
      <c r="C259" s="1262">
        <v>1330</v>
      </c>
      <c r="D259" s="1262">
        <v>1230</v>
      </c>
      <c r="E259"/>
    </row>
    <row r="260" spans="1:5" s="248" customFormat="1" ht="14.25" x14ac:dyDescent="0.2">
      <c r="A260" s="1263" t="s">
        <v>723</v>
      </c>
      <c r="B260" s="1264" t="s">
        <v>764</v>
      </c>
      <c r="C260" s="1265">
        <v>1330</v>
      </c>
      <c r="D260" s="1265">
        <v>1230</v>
      </c>
      <c r="E260"/>
    </row>
    <row r="261" spans="1:5" s="248" customFormat="1" x14ac:dyDescent="0.2">
      <c r="A261" s="1260"/>
      <c r="B261" s="1260" t="s">
        <v>933</v>
      </c>
      <c r="C261" s="1266">
        <v>2198</v>
      </c>
      <c r="D261" s="1267">
        <v>2832</v>
      </c>
      <c r="E261"/>
    </row>
    <row r="262" spans="1:5" s="248" customFormat="1" ht="14.25" x14ac:dyDescent="0.2">
      <c r="A262" s="1263" t="s">
        <v>725</v>
      </c>
      <c r="B262" s="1264" t="s">
        <v>765</v>
      </c>
      <c r="C262" s="1268">
        <v>2198</v>
      </c>
      <c r="D262" s="1268">
        <v>2832</v>
      </c>
      <c r="E262"/>
    </row>
    <row r="263" spans="1:5" s="248" customFormat="1" ht="14.25" x14ac:dyDescent="0.2">
      <c r="A263" s="1263"/>
      <c r="B263" s="1260" t="s">
        <v>933</v>
      </c>
      <c r="C263" s="1266">
        <v>1837</v>
      </c>
      <c r="D263" s="1266">
        <v>2307</v>
      </c>
      <c r="E263"/>
    </row>
    <row r="264" spans="1:5" s="248" customFormat="1" ht="14.25" x14ac:dyDescent="0.2">
      <c r="A264" s="1263" t="s">
        <v>726</v>
      </c>
      <c r="B264" s="1264" t="s">
        <v>766</v>
      </c>
      <c r="C264" s="1268">
        <v>1837</v>
      </c>
      <c r="D264" s="1268">
        <v>2307</v>
      </c>
      <c r="E264"/>
    </row>
    <row r="265" spans="1:5" s="248" customFormat="1" ht="14.25" x14ac:dyDescent="0.2">
      <c r="A265" s="1263"/>
      <c r="B265" s="1260" t="s">
        <v>933</v>
      </c>
      <c r="C265" s="1262">
        <v>1200</v>
      </c>
      <c r="D265" s="1262">
        <v>1000</v>
      </c>
      <c r="E265"/>
    </row>
    <row r="266" spans="1:5" s="248" customFormat="1" ht="14.25" x14ac:dyDescent="0.2">
      <c r="A266" s="1263" t="s">
        <v>767</v>
      </c>
      <c r="B266" s="1264" t="s">
        <v>768</v>
      </c>
      <c r="C266" s="1268">
        <v>1200</v>
      </c>
      <c r="D266" s="1268">
        <v>1000</v>
      </c>
      <c r="E266"/>
    </row>
    <row r="267" spans="1:5" s="248" customFormat="1" ht="14.25" x14ac:dyDescent="0.2">
      <c r="A267" s="1263"/>
      <c r="B267" s="1260" t="s">
        <v>933</v>
      </c>
      <c r="C267" s="1262">
        <v>1941</v>
      </c>
      <c r="D267" s="1262">
        <v>2375</v>
      </c>
      <c r="E267"/>
    </row>
    <row r="268" spans="1:5" s="248" customFormat="1" ht="14.25" x14ac:dyDescent="0.2">
      <c r="A268" s="1263" t="s">
        <v>769</v>
      </c>
      <c r="B268" s="1264" t="s">
        <v>770</v>
      </c>
      <c r="C268" s="1268">
        <v>1941</v>
      </c>
      <c r="D268" s="1268">
        <v>2375</v>
      </c>
      <c r="E268"/>
    </row>
    <row r="269" spans="1:5" s="248" customFormat="1" ht="14.25" x14ac:dyDescent="0.2">
      <c r="A269" s="1263"/>
      <c r="B269" s="1260" t="s">
        <v>933</v>
      </c>
      <c r="C269" s="1270">
        <v>900</v>
      </c>
      <c r="D269" s="1270">
        <v>950</v>
      </c>
      <c r="E269"/>
    </row>
    <row r="270" spans="1:5" s="248" customFormat="1" ht="14.25" x14ac:dyDescent="0.2">
      <c r="A270" s="1263" t="s">
        <v>771</v>
      </c>
      <c r="B270" s="1264" t="s">
        <v>772</v>
      </c>
      <c r="C270" s="1268">
        <v>900</v>
      </c>
      <c r="D270" s="1268">
        <v>950</v>
      </c>
      <c r="E270"/>
    </row>
    <row r="271" spans="1:5" s="248" customFormat="1" ht="9.9499999999999993" customHeight="1" thickBot="1" x14ac:dyDescent="0.25">
      <c r="A271" s="1271"/>
      <c r="B271" s="1261"/>
      <c r="C271" s="1272"/>
      <c r="D271" s="1268"/>
      <c r="E271"/>
    </row>
    <row r="272" spans="1:5" s="248" customFormat="1" ht="16.5" thickBot="1" x14ac:dyDescent="0.25">
      <c r="A272" s="1273" t="s">
        <v>86</v>
      </c>
      <c r="B272" s="1274" t="s">
        <v>773</v>
      </c>
      <c r="C272" s="1275">
        <v>9406</v>
      </c>
      <c r="D272" s="1275">
        <v>10694</v>
      </c>
      <c r="E272"/>
    </row>
    <row r="273" spans="1:5" s="248" customFormat="1" ht="9.9499999999999993" customHeight="1" x14ac:dyDescent="0.2">
      <c r="A273" s="1271"/>
      <c r="B273" s="1276"/>
      <c r="C273" s="1272"/>
      <c r="D273" s="1268"/>
      <c r="E273"/>
    </row>
    <row r="274" spans="1:5" s="248" customFormat="1" x14ac:dyDescent="0.2">
      <c r="A274" s="1260"/>
      <c r="B274" s="1260" t="s">
        <v>934</v>
      </c>
      <c r="C274" s="1266">
        <v>3660</v>
      </c>
      <c r="D274" s="1266">
        <v>3660</v>
      </c>
      <c r="E274"/>
    </row>
    <row r="275" spans="1:5" s="248" customFormat="1" ht="14.25" x14ac:dyDescent="0.2">
      <c r="A275" s="1263" t="s">
        <v>723</v>
      </c>
      <c r="B275" s="1277" t="s">
        <v>774</v>
      </c>
      <c r="C275" s="1268">
        <v>3660</v>
      </c>
      <c r="D275" s="1268">
        <v>3660</v>
      </c>
      <c r="E275" s="1172"/>
    </row>
    <row r="276" spans="1:5" s="248" customFormat="1" ht="14.25" x14ac:dyDescent="0.2">
      <c r="A276" s="1263"/>
      <c r="B276" s="1260" t="s">
        <v>934</v>
      </c>
      <c r="C276" s="1261">
        <v>1400</v>
      </c>
      <c r="D276" s="1262">
        <v>1400</v>
      </c>
      <c r="E276" s="1172"/>
    </row>
    <row r="277" spans="1:5" s="248" customFormat="1" ht="14.25" x14ac:dyDescent="0.2">
      <c r="A277" s="1263" t="s">
        <v>725</v>
      </c>
      <c r="B277" s="1277" t="s">
        <v>775</v>
      </c>
      <c r="C277" s="1268">
        <v>1400</v>
      </c>
      <c r="D277" s="1268">
        <v>1400</v>
      </c>
      <c r="E277" s="1172"/>
    </row>
    <row r="278" spans="1:5" s="248" customFormat="1" ht="14.25" x14ac:dyDescent="0.2">
      <c r="A278" s="1263"/>
      <c r="B278" s="1260" t="s">
        <v>934</v>
      </c>
      <c r="C278" s="1130">
        <v>1200</v>
      </c>
      <c r="D278" s="1266">
        <v>1820</v>
      </c>
      <c r="E278" s="1172"/>
    </row>
    <row r="279" spans="1:5" s="248" customFormat="1" ht="14.25" x14ac:dyDescent="0.2">
      <c r="A279" s="1263" t="s">
        <v>726</v>
      </c>
      <c r="B279" s="1277" t="s">
        <v>776</v>
      </c>
      <c r="C279" s="1268">
        <v>1200</v>
      </c>
      <c r="D279" s="1268">
        <v>1820</v>
      </c>
      <c r="E279" s="1172"/>
    </row>
    <row r="280" spans="1:5" s="248" customFormat="1" ht="14.25" x14ac:dyDescent="0.2">
      <c r="A280" s="1263"/>
      <c r="B280" s="1260" t="s">
        <v>934</v>
      </c>
      <c r="C280" s="1260">
        <v>1600</v>
      </c>
      <c r="D280" s="1278">
        <v>2100</v>
      </c>
      <c r="E280"/>
    </row>
    <row r="281" spans="1:5" s="248" customFormat="1" ht="15.75" x14ac:dyDescent="0.2">
      <c r="A281" s="1263" t="s">
        <v>767</v>
      </c>
      <c r="B281" s="1276" t="s">
        <v>777</v>
      </c>
      <c r="C281" s="1268">
        <v>1600</v>
      </c>
      <c r="D281" s="1268">
        <v>2100</v>
      </c>
      <c r="E281" s="1172"/>
    </row>
    <row r="282" spans="1:5" s="248" customFormat="1" ht="14.25" x14ac:dyDescent="0.2">
      <c r="A282" s="1263"/>
      <c r="B282" s="1260" t="s">
        <v>934</v>
      </c>
      <c r="C282" s="1261">
        <v>1600</v>
      </c>
      <c r="D282" s="1262">
        <v>2800</v>
      </c>
      <c r="E282" s="1172"/>
    </row>
    <row r="283" spans="1:5" s="248" customFormat="1" ht="14.25" x14ac:dyDescent="0.2">
      <c r="A283" s="1263" t="s">
        <v>769</v>
      </c>
      <c r="B283" s="1264" t="s">
        <v>778</v>
      </c>
      <c r="C283" s="1268">
        <v>1600</v>
      </c>
      <c r="D283" s="1268">
        <v>2800</v>
      </c>
      <c r="E283" s="1172"/>
    </row>
    <row r="284" spans="1:5" s="248" customFormat="1" ht="14.25" x14ac:dyDescent="0.2">
      <c r="A284" s="1263"/>
      <c r="B284" s="1260" t="s">
        <v>934</v>
      </c>
      <c r="C284" s="1130">
        <v>1400</v>
      </c>
      <c r="D284" s="1266">
        <v>1400</v>
      </c>
      <c r="E284" s="1172"/>
    </row>
    <row r="285" spans="1:5" s="248" customFormat="1" ht="14.25" x14ac:dyDescent="0.2">
      <c r="A285" s="1263" t="s">
        <v>771</v>
      </c>
      <c r="B285" s="1264" t="s">
        <v>779</v>
      </c>
      <c r="C285" s="1268">
        <v>1400</v>
      </c>
      <c r="D285" s="1268">
        <v>1400</v>
      </c>
      <c r="E285"/>
    </row>
    <row r="286" spans="1:5" s="248" customFormat="1" ht="14.25" x14ac:dyDescent="0.2">
      <c r="A286" s="1263"/>
      <c r="B286" s="1260" t="s">
        <v>934</v>
      </c>
      <c r="C286" s="1279">
        <v>1200</v>
      </c>
      <c r="D286" s="1280">
        <v>2200</v>
      </c>
      <c r="E286" s="1281"/>
    </row>
    <row r="287" spans="1:5" s="248" customFormat="1" ht="14.25" x14ac:dyDescent="0.2">
      <c r="A287" s="1263" t="s">
        <v>780</v>
      </c>
      <c r="B287" s="1264" t="s">
        <v>781</v>
      </c>
      <c r="C287" s="1268">
        <v>1200</v>
      </c>
      <c r="D287" s="1268">
        <v>2200</v>
      </c>
      <c r="E287"/>
    </row>
    <row r="288" spans="1:5" s="248" customFormat="1" ht="14.25" x14ac:dyDescent="0.2">
      <c r="A288" s="1263"/>
      <c r="B288" s="1260" t="s">
        <v>934</v>
      </c>
      <c r="C288" s="1261">
        <v>1800</v>
      </c>
      <c r="D288" s="1262">
        <v>2200</v>
      </c>
      <c r="E288"/>
    </row>
    <row r="289" spans="1:5" s="248" customFormat="1" ht="14.25" x14ac:dyDescent="0.2">
      <c r="A289" s="1263" t="s">
        <v>782</v>
      </c>
      <c r="B289" s="1264" t="s">
        <v>783</v>
      </c>
      <c r="C289" s="1268">
        <v>1800</v>
      </c>
      <c r="D289" s="1268">
        <v>2200</v>
      </c>
      <c r="E289" s="1172"/>
    </row>
    <row r="290" spans="1:5" s="248" customFormat="1" ht="14.25" x14ac:dyDescent="0.2">
      <c r="A290" s="1263"/>
      <c r="B290" s="1260" t="s">
        <v>934</v>
      </c>
      <c r="C290" s="1279">
        <v>4620</v>
      </c>
      <c r="D290" s="1280">
        <v>5052</v>
      </c>
      <c r="E290" s="837"/>
    </row>
    <row r="291" spans="1:5" s="248" customFormat="1" ht="14.25" x14ac:dyDescent="0.2">
      <c r="A291" s="1263" t="s">
        <v>784</v>
      </c>
      <c r="B291" s="1264" t="s">
        <v>785</v>
      </c>
      <c r="C291" s="1268">
        <v>4620</v>
      </c>
      <c r="D291" s="1268">
        <v>5052</v>
      </c>
      <c r="E291" s="1172"/>
    </row>
    <row r="292" spans="1:5" s="248" customFormat="1" ht="14.25" x14ac:dyDescent="0.2">
      <c r="A292" s="1263"/>
      <c r="B292" s="1260" t="s">
        <v>934</v>
      </c>
      <c r="C292" s="1260">
        <v>3400</v>
      </c>
      <c r="D292" s="1278">
        <v>4548</v>
      </c>
      <c r="E292"/>
    </row>
    <row r="293" spans="1:5" s="248" customFormat="1" ht="14.25" x14ac:dyDescent="0.2">
      <c r="A293" s="1263" t="s">
        <v>786</v>
      </c>
      <c r="B293" s="1264" t="s">
        <v>787</v>
      </c>
      <c r="C293" s="1265">
        <v>3400</v>
      </c>
      <c r="D293" s="1265">
        <v>4548</v>
      </c>
      <c r="E293"/>
    </row>
    <row r="294" spans="1:5" s="248" customFormat="1" ht="14.25" x14ac:dyDescent="0.2">
      <c r="A294" s="1263"/>
      <c r="B294" s="1260" t="s">
        <v>934</v>
      </c>
      <c r="C294" s="1260">
        <v>3040</v>
      </c>
      <c r="D294" s="1278">
        <v>3590</v>
      </c>
      <c r="E294"/>
    </row>
    <row r="295" spans="1:5" s="248" customFormat="1" ht="14.25" x14ac:dyDescent="0.2">
      <c r="A295" s="1263" t="s">
        <v>788</v>
      </c>
      <c r="B295" s="1264" t="s">
        <v>789</v>
      </c>
      <c r="C295" s="1268">
        <v>3040</v>
      </c>
      <c r="D295" s="1268">
        <v>3590</v>
      </c>
      <c r="E295" s="1172"/>
    </row>
    <row r="296" spans="1:5" s="248" customFormat="1" ht="14.25" x14ac:dyDescent="0.2">
      <c r="A296" s="1263"/>
      <c r="B296" s="1260" t="s">
        <v>934</v>
      </c>
      <c r="C296" s="1261">
        <v>1200</v>
      </c>
      <c r="D296" s="1262">
        <v>1420</v>
      </c>
      <c r="E296" s="1172"/>
    </row>
    <row r="297" spans="1:5" s="248" customFormat="1" ht="14.25" x14ac:dyDescent="0.2">
      <c r="A297" s="1263" t="s">
        <v>790</v>
      </c>
      <c r="B297" s="1264" t="s">
        <v>935</v>
      </c>
      <c r="C297" s="1268">
        <v>1200</v>
      </c>
      <c r="D297" s="1268">
        <v>1420</v>
      </c>
      <c r="E297" s="1172"/>
    </row>
    <row r="298" spans="1:5" s="248" customFormat="1" ht="9.9499999999999993" customHeight="1" thickBot="1" x14ac:dyDescent="0.25">
      <c r="A298" s="1271"/>
      <c r="B298" s="1272"/>
      <c r="C298" s="1272"/>
      <c r="D298" s="1268"/>
      <c r="E298" s="1172"/>
    </row>
    <row r="299" spans="1:5" s="248" customFormat="1" ht="16.5" thickBot="1" x14ac:dyDescent="0.25">
      <c r="A299" s="1273" t="s">
        <v>120</v>
      </c>
      <c r="B299" s="1282" t="s">
        <v>792</v>
      </c>
      <c r="C299" s="1283">
        <v>26120</v>
      </c>
      <c r="D299" s="1283">
        <v>32190</v>
      </c>
      <c r="E299"/>
    </row>
    <row r="300" spans="1:5" s="248" customFormat="1" ht="9.9499999999999993" customHeight="1" x14ac:dyDescent="0.2">
      <c r="A300" s="1271"/>
      <c r="B300" s="1284"/>
      <c r="C300" s="1285"/>
      <c r="D300" s="1286"/>
      <c r="E300"/>
    </row>
    <row r="301" spans="1:5" s="248" customFormat="1" x14ac:dyDescent="0.2">
      <c r="A301" s="1271"/>
      <c r="B301" s="1260" t="s">
        <v>934</v>
      </c>
      <c r="C301" s="1261">
        <v>1000</v>
      </c>
      <c r="D301" s="1262">
        <v>1000</v>
      </c>
      <c r="E301"/>
    </row>
    <row r="302" spans="1:5" s="248" customFormat="1" ht="14.25" x14ac:dyDescent="0.2">
      <c r="A302" s="1263" t="s">
        <v>723</v>
      </c>
      <c r="B302" s="1277" t="s">
        <v>793</v>
      </c>
      <c r="C302" s="1268">
        <v>1000</v>
      </c>
      <c r="D302" s="1268">
        <v>1000</v>
      </c>
      <c r="E302"/>
    </row>
    <row r="303" spans="1:5" s="248" customFormat="1" ht="14.25" x14ac:dyDescent="0.2">
      <c r="A303" s="1263"/>
      <c r="B303" s="1260" t="s">
        <v>934</v>
      </c>
      <c r="C303" s="1261">
        <v>250</v>
      </c>
      <c r="D303" s="1262">
        <v>460</v>
      </c>
      <c r="E303"/>
    </row>
    <row r="304" spans="1:5" s="248" customFormat="1" ht="14.25" x14ac:dyDescent="0.2">
      <c r="A304" s="1263" t="s">
        <v>725</v>
      </c>
      <c r="B304" s="1277" t="s">
        <v>794</v>
      </c>
      <c r="C304" s="1268">
        <v>250</v>
      </c>
      <c r="D304" s="1268">
        <v>460</v>
      </c>
      <c r="E304"/>
    </row>
    <row r="305" spans="1:5" s="248" customFormat="1" ht="14.25" x14ac:dyDescent="0.2">
      <c r="A305" s="1263"/>
      <c r="B305" s="1260" t="s">
        <v>934</v>
      </c>
      <c r="C305" s="1261">
        <v>700</v>
      </c>
      <c r="D305" s="1262">
        <v>880</v>
      </c>
      <c r="E305"/>
    </row>
    <row r="306" spans="1:5" s="248" customFormat="1" ht="14.25" x14ac:dyDescent="0.2">
      <c r="A306" s="1263" t="s">
        <v>726</v>
      </c>
      <c r="B306" s="1277" t="s">
        <v>795</v>
      </c>
      <c r="C306" s="1268">
        <v>700</v>
      </c>
      <c r="D306" s="1268">
        <v>880</v>
      </c>
      <c r="E306"/>
    </row>
    <row r="307" spans="1:5" s="248" customFormat="1" ht="14.25" x14ac:dyDescent="0.2">
      <c r="A307" s="1263"/>
      <c r="B307" s="1260" t="s">
        <v>934</v>
      </c>
      <c r="C307" s="1261">
        <v>500</v>
      </c>
      <c r="D307" s="1262">
        <v>500</v>
      </c>
      <c r="E307"/>
    </row>
    <row r="308" spans="1:5" s="248" customFormat="1" ht="14.25" x14ac:dyDescent="0.2">
      <c r="A308" s="1263"/>
      <c r="B308" s="1260" t="s">
        <v>936</v>
      </c>
      <c r="C308" s="189"/>
      <c r="D308" s="1262">
        <v>3500</v>
      </c>
      <c r="E308"/>
    </row>
    <row r="309" spans="1:5" s="248" customFormat="1" ht="14.25" x14ac:dyDescent="0.2">
      <c r="A309" s="1263" t="s">
        <v>767</v>
      </c>
      <c r="B309" s="1277" t="s">
        <v>796</v>
      </c>
      <c r="C309" s="1268">
        <v>500</v>
      </c>
      <c r="D309" s="1268">
        <v>4000</v>
      </c>
      <c r="E309"/>
    </row>
    <row r="310" spans="1:5" s="248" customFormat="1" ht="14.25" x14ac:dyDescent="0.2">
      <c r="A310" s="1263"/>
      <c r="B310" s="1260" t="s">
        <v>934</v>
      </c>
      <c r="C310" s="1261">
        <v>1060</v>
      </c>
      <c r="D310" s="1262">
        <v>1060</v>
      </c>
      <c r="E310"/>
    </row>
    <row r="311" spans="1:5" s="248" customFormat="1" ht="14.25" x14ac:dyDescent="0.2">
      <c r="A311" s="1263" t="s">
        <v>769</v>
      </c>
      <c r="B311" s="1277" t="s">
        <v>797</v>
      </c>
      <c r="C311" s="1268">
        <v>1060</v>
      </c>
      <c r="D311" s="1268">
        <v>1060</v>
      </c>
      <c r="E311"/>
    </row>
    <row r="312" spans="1:5" s="248" customFormat="1" ht="9.9499999999999993" customHeight="1" thickBot="1" x14ac:dyDescent="0.25">
      <c r="A312" s="1095"/>
      <c r="B312" s="1287"/>
      <c r="C312" s="1288"/>
      <c r="D312" s="1265"/>
      <c r="E312"/>
    </row>
    <row r="313" spans="1:5" s="248" customFormat="1" ht="16.5" thickBot="1" x14ac:dyDescent="0.25">
      <c r="A313" s="1289" t="s">
        <v>145</v>
      </c>
      <c r="B313" s="1290" t="s">
        <v>798</v>
      </c>
      <c r="C313" s="1283">
        <v>3510</v>
      </c>
      <c r="D313" s="1283">
        <v>7400</v>
      </c>
      <c r="E313"/>
    </row>
    <row r="314" spans="1:5" s="248" customFormat="1" ht="7.5" customHeight="1" x14ac:dyDescent="0.25">
      <c r="A314" s="1271"/>
      <c r="B314" s="1291"/>
      <c r="C314" s="1261"/>
      <c r="D314" s="1262"/>
      <c r="E314"/>
    </row>
    <row r="315" spans="1:5" s="248" customFormat="1" ht="12.75" customHeight="1" x14ac:dyDescent="0.2">
      <c r="A315" s="1271"/>
      <c r="B315" s="1292" t="s">
        <v>937</v>
      </c>
      <c r="C315" s="1261"/>
      <c r="D315" s="1262">
        <v>19493.12</v>
      </c>
      <c r="E315"/>
    </row>
    <row r="316" spans="1:5" s="248" customFormat="1" hidden="1" x14ac:dyDescent="0.2">
      <c r="A316" s="1271"/>
      <c r="B316" s="1292" t="s">
        <v>938</v>
      </c>
      <c r="C316" s="1261"/>
      <c r="D316" s="1262"/>
      <c r="E316"/>
    </row>
    <row r="317" spans="1:5" s="248" customFormat="1" hidden="1" x14ac:dyDescent="0.2">
      <c r="A317" s="1271"/>
      <c r="B317" s="1292" t="s">
        <v>939</v>
      </c>
      <c r="C317" s="1261"/>
      <c r="D317" s="1262"/>
      <c r="E317"/>
    </row>
    <row r="318" spans="1:5" s="248" customFormat="1" hidden="1" x14ac:dyDescent="0.2">
      <c r="A318" s="1271"/>
      <c r="B318" s="1292" t="s">
        <v>940</v>
      </c>
      <c r="C318" s="1261"/>
      <c r="D318" s="1262"/>
      <c r="E318"/>
    </row>
    <row r="319" spans="1:5" s="248" customFormat="1" hidden="1" x14ac:dyDescent="0.2">
      <c r="A319" s="1271"/>
      <c r="B319" s="1292" t="s">
        <v>941</v>
      </c>
      <c r="C319" s="1269"/>
      <c r="D319" s="1270"/>
      <c r="E319"/>
    </row>
    <row r="320" spans="1:5" s="248" customFormat="1" hidden="1" x14ac:dyDescent="0.2">
      <c r="A320" s="1271"/>
      <c r="B320" s="1292" t="s">
        <v>942</v>
      </c>
      <c r="C320" s="1269"/>
      <c r="D320" s="1270"/>
      <c r="E320"/>
    </row>
    <row r="321" spans="1:5" s="248" customFormat="1" hidden="1" x14ac:dyDescent="0.2">
      <c r="A321" s="1271"/>
      <c r="B321" s="1292" t="s">
        <v>943</v>
      </c>
      <c r="C321" s="1269"/>
      <c r="D321" s="1270"/>
      <c r="E321"/>
    </row>
    <row r="322" spans="1:5" s="248" customFormat="1" hidden="1" x14ac:dyDescent="0.2">
      <c r="A322" s="1271"/>
      <c r="B322" s="1292" t="s">
        <v>944</v>
      </c>
      <c r="C322" s="1269"/>
      <c r="D322" s="1270"/>
      <c r="E322"/>
    </row>
    <row r="323" spans="1:5" s="248" customFormat="1" hidden="1" x14ac:dyDescent="0.2">
      <c r="A323" s="1271"/>
      <c r="B323" s="1292" t="s">
        <v>945</v>
      </c>
      <c r="C323" s="1261"/>
      <c r="D323" s="1262"/>
      <c r="E323"/>
    </row>
    <row r="324" spans="1:5" s="248" customFormat="1" hidden="1" x14ac:dyDescent="0.2">
      <c r="A324" s="1271"/>
      <c r="B324" s="1292" t="s">
        <v>946</v>
      </c>
      <c r="C324" s="1261"/>
      <c r="D324" s="1262"/>
      <c r="E324"/>
    </row>
    <row r="325" spans="1:5" s="248" customFormat="1" hidden="1" x14ac:dyDescent="0.2">
      <c r="A325" s="1271"/>
      <c r="B325" s="1292" t="s">
        <v>947</v>
      </c>
      <c r="C325" s="1261"/>
      <c r="D325" s="1262"/>
      <c r="E325"/>
    </row>
    <row r="326" spans="1:5" s="248" customFormat="1" x14ac:dyDescent="0.2">
      <c r="A326" s="1271"/>
      <c r="B326" s="1292" t="s">
        <v>948</v>
      </c>
      <c r="C326" s="1261"/>
      <c r="D326" s="1262">
        <v>450</v>
      </c>
      <c r="E326"/>
    </row>
    <row r="327" spans="1:5" s="248" customFormat="1" x14ac:dyDescent="0.2">
      <c r="A327" s="1271"/>
      <c r="B327" s="1292" t="s">
        <v>949</v>
      </c>
      <c r="C327" s="1261"/>
      <c r="D327" s="1262">
        <v>1800</v>
      </c>
      <c r="E327"/>
    </row>
    <row r="328" spans="1:5" s="248" customFormat="1" x14ac:dyDescent="0.2">
      <c r="A328" s="1271"/>
      <c r="B328" s="1292" t="s">
        <v>950</v>
      </c>
      <c r="C328" s="1261"/>
      <c r="D328" s="1262">
        <v>1750</v>
      </c>
      <c r="E328"/>
    </row>
    <row r="329" spans="1:5" s="248" customFormat="1" ht="12.75" customHeight="1" thickBot="1" x14ac:dyDescent="0.25">
      <c r="A329" s="1271"/>
      <c r="B329" s="1292" t="s">
        <v>951</v>
      </c>
      <c r="C329" s="1261"/>
      <c r="D329" s="1262">
        <v>4000</v>
      </c>
      <c r="E329"/>
    </row>
    <row r="330" spans="1:5" s="248" customFormat="1" ht="16.5" customHeight="1" thickBot="1" x14ac:dyDescent="0.25">
      <c r="A330" s="1289" t="s">
        <v>237</v>
      </c>
      <c r="B330" s="1293" t="s">
        <v>799</v>
      </c>
      <c r="C330" s="1294">
        <v>0</v>
      </c>
      <c r="D330" s="1294">
        <v>27493.119999999999</v>
      </c>
      <c r="E330"/>
    </row>
    <row r="331" spans="1:5" s="248" customFormat="1" ht="15" thickBot="1" x14ac:dyDescent="0.25">
      <c r="A331" s="1263"/>
      <c r="B331" s="1295"/>
      <c r="C331" s="1296"/>
      <c r="D331" s="1297"/>
      <c r="E331" s="786"/>
    </row>
    <row r="332" spans="1:5" s="248" customFormat="1" ht="32.25" thickBot="1" x14ac:dyDescent="0.25">
      <c r="A332" s="1298" t="s">
        <v>56</v>
      </c>
      <c r="B332" s="1299" t="s">
        <v>952</v>
      </c>
      <c r="C332" s="1300">
        <v>39036</v>
      </c>
      <c r="D332" s="1300">
        <v>77777.119999999995</v>
      </c>
      <c r="E332" s="786"/>
    </row>
    <row r="333" spans="1:5" s="248" customFormat="1" ht="9.9499999999999993" customHeight="1" x14ac:dyDescent="0.2">
      <c r="A333" s="1301"/>
      <c r="B333" s="1302"/>
      <c r="C333" s="1272"/>
      <c r="D333" s="1268"/>
      <c r="E333" s="786"/>
    </row>
    <row r="334" spans="1:5" s="248" customFormat="1" ht="20.100000000000001" customHeight="1" x14ac:dyDescent="0.2">
      <c r="A334" s="1301" t="s">
        <v>65</v>
      </c>
      <c r="B334" s="1302" t="s">
        <v>385</v>
      </c>
      <c r="C334" s="1272"/>
      <c r="D334" s="1268"/>
      <c r="E334" s="786"/>
    </row>
    <row r="335" spans="1:5" s="248" customFormat="1" ht="9.9499999999999993" customHeight="1" x14ac:dyDescent="0.2">
      <c r="A335" s="1301"/>
      <c r="B335" s="1302"/>
      <c r="C335" s="1272"/>
      <c r="D335" s="1268"/>
      <c r="E335" s="786"/>
    </row>
    <row r="336" spans="1:5" s="248" customFormat="1" ht="14.25" customHeight="1" x14ac:dyDescent="0.2">
      <c r="A336" s="1263"/>
      <c r="B336" s="1303" t="s">
        <v>953</v>
      </c>
      <c r="C336" s="1261">
        <v>6000</v>
      </c>
      <c r="D336" s="1270">
        <v>6000</v>
      </c>
      <c r="E336"/>
    </row>
    <row r="337" spans="1:5" s="248" customFormat="1" ht="14.25" customHeight="1" x14ac:dyDescent="0.2">
      <c r="A337" s="1263"/>
      <c r="B337" s="1303" t="s">
        <v>954</v>
      </c>
      <c r="C337" s="1261"/>
      <c r="D337" s="1270">
        <v>670</v>
      </c>
      <c r="E337"/>
    </row>
    <row r="338" spans="1:5" s="248" customFormat="1" ht="14.25" customHeight="1" x14ac:dyDescent="0.2">
      <c r="A338" s="1263"/>
      <c r="B338" s="1303" t="s">
        <v>955</v>
      </c>
      <c r="C338" s="1261"/>
      <c r="D338" s="1270">
        <v>1078</v>
      </c>
      <c r="E338"/>
    </row>
    <row r="339" spans="1:5" s="248" customFormat="1" ht="13.5" customHeight="1" thickBot="1" x14ac:dyDescent="0.25">
      <c r="A339" s="1263"/>
      <c r="B339" s="1303" t="s">
        <v>956</v>
      </c>
      <c r="C339" s="1261"/>
      <c r="D339" s="1270">
        <v>1500</v>
      </c>
      <c r="E339"/>
    </row>
    <row r="340" spans="1:5" s="248" customFormat="1" ht="16.5" customHeight="1" thickBot="1" x14ac:dyDescent="0.25">
      <c r="A340" s="1304" t="s">
        <v>65</v>
      </c>
      <c r="B340" s="1305" t="s">
        <v>801</v>
      </c>
      <c r="C340" s="1300">
        <v>6000</v>
      </c>
      <c r="D340" s="1300">
        <v>9248</v>
      </c>
      <c r="E340" s="786"/>
    </row>
    <row r="341" spans="1:5" s="248" customFormat="1" ht="15" thickBot="1" x14ac:dyDescent="0.25">
      <c r="A341" s="1263"/>
      <c r="B341" s="1306"/>
      <c r="C341" s="1285"/>
      <c r="D341" s="1286"/>
      <c r="E341"/>
    </row>
    <row r="342" spans="1:5" s="248" customFormat="1" ht="33" customHeight="1" thickBot="1" x14ac:dyDescent="0.25">
      <c r="A342" s="1289"/>
      <c r="B342" s="1293" t="s">
        <v>802</v>
      </c>
      <c r="C342" s="1307">
        <v>4570068</v>
      </c>
      <c r="D342" s="1307">
        <v>5905742.1200000001</v>
      </c>
      <c r="E342" s="786"/>
    </row>
    <row r="343" spans="1:5" s="248" customFormat="1" x14ac:dyDescent="0.2">
      <c r="A343"/>
      <c r="B343" s="1308"/>
      <c r="C343" s="1309"/>
      <c r="D343" s="1309"/>
      <c r="E343"/>
    </row>
    <row r="344" spans="1:5" s="248" customFormat="1" x14ac:dyDescent="0.2">
      <c r="A344"/>
      <c r="B344" s="1308"/>
      <c r="C344" s="1309"/>
      <c r="D344" s="1309"/>
      <c r="E344"/>
    </row>
    <row r="345" spans="1:5" s="248" customFormat="1" x14ac:dyDescent="0.2">
      <c r="A345"/>
      <c r="B345" s="1308"/>
      <c r="C345" s="1309"/>
      <c r="D345" s="1309"/>
      <c r="E345"/>
    </row>
    <row r="346" spans="1:5" s="248" customFormat="1" x14ac:dyDescent="0.2">
      <c r="A346"/>
      <c r="B346" s="1308"/>
      <c r="C346" s="1309"/>
      <c r="D346" s="1309"/>
      <c r="E346"/>
    </row>
    <row r="347" spans="1:5" s="248" customFormat="1" x14ac:dyDescent="0.2">
      <c r="A347"/>
      <c r="B347" s="1308"/>
      <c r="C347" s="1309"/>
      <c r="D347" s="1309"/>
      <c r="E347"/>
    </row>
    <row r="348" spans="1:5" s="248" customFormat="1" x14ac:dyDescent="0.2">
      <c r="A348"/>
      <c r="B348" s="1308"/>
      <c r="C348" s="1309"/>
      <c r="D348" s="1309"/>
      <c r="E348"/>
    </row>
    <row r="349" spans="1:5" s="248" customFormat="1" x14ac:dyDescent="0.2">
      <c r="A349"/>
      <c r="B349" s="1308"/>
      <c r="C349" s="1309"/>
      <c r="D349" s="1309"/>
      <c r="E349"/>
    </row>
    <row r="350" spans="1:5" s="248" customFormat="1" x14ac:dyDescent="0.2">
      <c r="A350"/>
      <c r="B350" s="1308"/>
      <c r="C350" s="1309"/>
      <c r="D350" s="1309"/>
      <c r="E350"/>
    </row>
    <row r="351" spans="1:5" s="248" customFormat="1" x14ac:dyDescent="0.2">
      <c r="A351"/>
      <c r="B351" s="1308"/>
      <c r="C351" s="1309"/>
      <c r="D351" s="1309"/>
      <c r="E351"/>
    </row>
    <row r="352" spans="1:5" s="248" customFormat="1" x14ac:dyDescent="0.2">
      <c r="A352"/>
      <c r="B352" s="1308"/>
      <c r="C352" s="1309"/>
      <c r="D352" s="1309"/>
      <c r="E352"/>
    </row>
    <row r="353" spans="1:5" s="248" customFormat="1" x14ac:dyDescent="0.2">
      <c r="A353"/>
      <c r="B353" s="1308"/>
      <c r="C353" s="1309"/>
      <c r="D353" s="1309"/>
      <c r="E353"/>
    </row>
    <row r="354" spans="1:5" s="248" customFormat="1" x14ac:dyDescent="0.2">
      <c r="A354"/>
      <c r="B354" s="1308"/>
      <c r="C354" s="1309"/>
      <c r="D354" s="1309"/>
      <c r="E354"/>
    </row>
    <row r="355" spans="1:5" s="248" customFormat="1" x14ac:dyDescent="0.2">
      <c r="A355"/>
      <c r="B355" s="1308"/>
      <c r="C355" s="1309"/>
      <c r="D355" s="1309"/>
      <c r="E355"/>
    </row>
    <row r="356" spans="1:5" s="248" customFormat="1" x14ac:dyDescent="0.2">
      <c r="A356"/>
      <c r="B356" s="1308"/>
      <c r="C356" s="1309"/>
      <c r="D356" s="1309"/>
      <c r="E356"/>
    </row>
    <row r="357" spans="1:5" s="248" customFormat="1" x14ac:dyDescent="0.2">
      <c r="A357"/>
      <c r="B357" s="1308"/>
      <c r="C357" s="1309"/>
      <c r="D357" s="1309"/>
      <c r="E357"/>
    </row>
    <row r="358" spans="1:5" s="248" customFormat="1" x14ac:dyDescent="0.2">
      <c r="A358"/>
      <c r="B358" s="1308"/>
      <c r="C358" s="1309"/>
      <c r="D358" s="1309"/>
      <c r="E358"/>
    </row>
    <row r="359" spans="1:5" s="248" customFormat="1" x14ac:dyDescent="0.2">
      <c r="A359"/>
      <c r="B359" s="1308"/>
      <c r="C359" s="1309"/>
      <c r="D359" s="1309"/>
      <c r="E359"/>
    </row>
    <row r="360" spans="1:5" s="248" customFormat="1" x14ac:dyDescent="0.2">
      <c r="A360"/>
      <c r="B360" s="1308"/>
      <c r="C360" s="1309"/>
      <c r="D360" s="1309"/>
      <c r="E360"/>
    </row>
    <row r="361" spans="1:5" s="248" customFormat="1" x14ac:dyDescent="0.2">
      <c r="A361"/>
      <c r="B361" s="1308"/>
      <c r="C361" s="1309"/>
      <c r="D361" s="1309"/>
      <c r="E361"/>
    </row>
    <row r="362" spans="1:5" s="248" customFormat="1" x14ac:dyDescent="0.2">
      <c r="A362"/>
      <c r="B362" s="1308"/>
      <c r="C362" s="1309"/>
      <c r="D362" s="1309"/>
      <c r="E362"/>
    </row>
    <row r="363" spans="1:5" s="248" customFormat="1" x14ac:dyDescent="0.2">
      <c r="A363"/>
      <c r="B363" s="1308"/>
      <c r="C363" s="1309"/>
      <c r="D363" s="1309"/>
      <c r="E363"/>
    </row>
    <row r="364" spans="1:5" s="248" customFormat="1" x14ac:dyDescent="0.2">
      <c r="A364"/>
      <c r="B364" s="1308"/>
      <c r="C364" s="1309"/>
      <c r="D364" s="1309"/>
      <c r="E364"/>
    </row>
    <row r="365" spans="1:5" s="248" customFormat="1" x14ac:dyDescent="0.2">
      <c r="A365"/>
      <c r="B365" s="1308"/>
      <c r="C365" s="1309"/>
      <c r="D365" s="1309"/>
      <c r="E365"/>
    </row>
    <row r="366" spans="1:5" s="248" customFormat="1" x14ac:dyDescent="0.2">
      <c r="A366"/>
      <c r="B366" s="1308"/>
      <c r="C366" s="1309"/>
      <c r="D366" s="1309"/>
      <c r="E366"/>
    </row>
    <row r="367" spans="1:5" s="248" customFormat="1" x14ac:dyDescent="0.2">
      <c r="A367"/>
      <c r="B367" s="1308"/>
      <c r="C367" s="1309"/>
      <c r="D367" s="1309"/>
      <c r="E367"/>
    </row>
    <row r="368" spans="1:5" s="248" customFormat="1" x14ac:dyDescent="0.2">
      <c r="A368"/>
      <c r="B368" s="1308"/>
      <c r="C368" s="1309"/>
      <c r="D368" s="1309"/>
      <c r="E368"/>
    </row>
    <row r="369" spans="1:5" s="248" customFormat="1" x14ac:dyDescent="0.2">
      <c r="A369"/>
      <c r="B369" s="1308"/>
      <c r="C369" s="1309"/>
      <c r="D369" s="1309"/>
      <c r="E369"/>
    </row>
    <row r="370" spans="1:5" s="248" customFormat="1" x14ac:dyDescent="0.2">
      <c r="A370"/>
      <c r="B370" s="1308"/>
      <c r="C370" s="1309"/>
      <c r="D370" s="1309"/>
      <c r="E370"/>
    </row>
    <row r="371" spans="1:5" s="248" customFormat="1" x14ac:dyDescent="0.2">
      <c r="A371"/>
      <c r="B371" s="1308"/>
      <c r="C371" s="1309"/>
      <c r="D371" s="1309"/>
      <c r="E371"/>
    </row>
    <row r="372" spans="1:5" s="248" customFormat="1" x14ac:dyDescent="0.2">
      <c r="A372"/>
      <c r="B372" s="1308"/>
      <c r="C372" s="1309"/>
      <c r="D372" s="1309"/>
      <c r="E372"/>
    </row>
    <row r="373" spans="1:5" s="248" customFormat="1" x14ac:dyDescent="0.2">
      <c r="A373"/>
      <c r="B373" s="1308"/>
      <c r="C373" s="1309"/>
      <c r="D373" s="1309"/>
      <c r="E373"/>
    </row>
    <row r="374" spans="1:5" s="248" customFormat="1" x14ac:dyDescent="0.2">
      <c r="A374"/>
      <c r="B374" s="1308"/>
      <c r="C374" s="1309"/>
      <c r="D374" s="1309"/>
      <c r="E374"/>
    </row>
    <row r="375" spans="1:5" s="248" customFormat="1" x14ac:dyDescent="0.2">
      <c r="A375"/>
      <c r="B375" s="1308"/>
      <c r="C375" s="1309"/>
      <c r="D375" s="1309"/>
      <c r="E375"/>
    </row>
    <row r="376" spans="1:5" s="248" customFormat="1" x14ac:dyDescent="0.2">
      <c r="A376"/>
      <c r="B376" s="1308"/>
      <c r="C376" s="1309"/>
      <c r="D376" s="1309"/>
      <c r="E376"/>
    </row>
    <row r="377" spans="1:5" s="248" customFormat="1" x14ac:dyDescent="0.2">
      <c r="A377"/>
      <c r="B377" s="1308"/>
      <c r="C377" s="1309"/>
      <c r="D377" s="1309"/>
      <c r="E377"/>
    </row>
    <row r="378" spans="1:5" s="248" customFormat="1" x14ac:dyDescent="0.2">
      <c r="A378"/>
      <c r="B378" s="1308"/>
      <c r="C378" s="1309"/>
      <c r="D378" s="1309"/>
      <c r="E378"/>
    </row>
    <row r="379" spans="1:5" s="248" customFormat="1" x14ac:dyDescent="0.2">
      <c r="A379"/>
      <c r="B379" s="1308"/>
      <c r="C379" s="1309"/>
      <c r="D379" s="1309"/>
      <c r="E379"/>
    </row>
    <row r="380" spans="1:5" s="248" customFormat="1" x14ac:dyDescent="0.2">
      <c r="A380"/>
      <c r="B380" s="1308"/>
      <c r="C380" s="1309"/>
      <c r="D380" s="1309"/>
      <c r="E380"/>
    </row>
    <row r="381" spans="1:5" s="248" customFormat="1" x14ac:dyDescent="0.2">
      <c r="A381"/>
      <c r="B381" s="1308"/>
      <c r="C381" s="1309"/>
      <c r="D381" s="1309"/>
      <c r="E381"/>
    </row>
    <row r="382" spans="1:5" s="248" customFormat="1" x14ac:dyDescent="0.2">
      <c r="A382"/>
      <c r="B382" s="1308"/>
      <c r="C382" s="1309"/>
      <c r="D382" s="1309"/>
      <c r="E382"/>
    </row>
    <row r="383" spans="1:5" s="248" customFormat="1" x14ac:dyDescent="0.2">
      <c r="A383"/>
      <c r="B383" s="1308"/>
      <c r="C383" s="1309"/>
      <c r="D383" s="1309"/>
      <c r="E383"/>
    </row>
    <row r="384" spans="1:5" s="248" customFormat="1" x14ac:dyDescent="0.2">
      <c r="A384"/>
      <c r="B384" s="1308"/>
      <c r="C384" s="1309"/>
      <c r="D384" s="1309"/>
      <c r="E384"/>
    </row>
    <row r="385" spans="1:5" s="248" customFormat="1" x14ac:dyDescent="0.2">
      <c r="A385"/>
      <c r="B385" s="1308"/>
      <c r="C385" s="1309"/>
      <c r="D385" s="1309"/>
      <c r="E385"/>
    </row>
    <row r="386" spans="1:5" s="248" customFormat="1" x14ac:dyDescent="0.2">
      <c r="A386"/>
      <c r="B386" s="1308"/>
      <c r="C386" s="1309"/>
      <c r="D386" s="1309"/>
      <c r="E386"/>
    </row>
    <row r="387" spans="1:5" s="248" customFormat="1" x14ac:dyDescent="0.2">
      <c r="A387"/>
      <c r="B387" s="1308"/>
      <c r="C387" s="1309"/>
      <c r="D387" s="1309"/>
      <c r="E387"/>
    </row>
    <row r="388" spans="1:5" s="248" customFormat="1" x14ac:dyDescent="0.2">
      <c r="A388"/>
      <c r="B388" s="1308"/>
      <c r="C388" s="1309"/>
      <c r="D388" s="1309"/>
      <c r="E388"/>
    </row>
    <row r="389" spans="1:5" s="248" customFormat="1" x14ac:dyDescent="0.2">
      <c r="A389"/>
      <c r="B389" s="1308"/>
      <c r="C389" s="1309"/>
      <c r="D389" s="1309"/>
      <c r="E389"/>
    </row>
    <row r="390" spans="1:5" s="248" customFormat="1" x14ac:dyDescent="0.2">
      <c r="A390"/>
      <c r="B390" s="1308"/>
      <c r="C390" s="1309"/>
      <c r="D390" s="1309"/>
      <c r="E390"/>
    </row>
    <row r="391" spans="1:5" s="248" customFormat="1" x14ac:dyDescent="0.2">
      <c r="A391"/>
      <c r="B391" s="1308"/>
      <c r="C391" s="1309"/>
      <c r="D391" s="1309"/>
      <c r="E391"/>
    </row>
    <row r="392" spans="1:5" s="248" customFormat="1" x14ac:dyDescent="0.2">
      <c r="A392"/>
      <c r="B392" s="1308"/>
      <c r="C392" s="1309"/>
      <c r="D392" s="1309"/>
      <c r="E392"/>
    </row>
    <row r="393" spans="1:5" s="248" customFormat="1" x14ac:dyDescent="0.2">
      <c r="A393"/>
      <c r="B393" s="1308"/>
      <c r="C393" s="1309"/>
      <c r="D393" s="1309"/>
      <c r="E393"/>
    </row>
    <row r="394" spans="1:5" s="248" customFormat="1" x14ac:dyDescent="0.2">
      <c r="A394"/>
      <c r="B394" s="1308"/>
      <c r="C394" s="1309"/>
      <c r="D394" s="1309"/>
      <c r="E394"/>
    </row>
    <row r="395" spans="1:5" s="248" customFormat="1" x14ac:dyDescent="0.2">
      <c r="A395"/>
      <c r="B395" s="1308"/>
      <c r="C395" s="1309"/>
      <c r="D395" s="1309"/>
      <c r="E395"/>
    </row>
    <row r="396" spans="1:5" s="248" customFormat="1" x14ac:dyDescent="0.2">
      <c r="A396"/>
      <c r="B396" s="1308"/>
      <c r="C396" s="1309"/>
      <c r="D396" s="1309"/>
      <c r="E396"/>
    </row>
  </sheetData>
  <mergeCells count="2">
    <mergeCell ref="A4:D4"/>
    <mergeCell ref="A5:D5"/>
  </mergeCells>
  <printOptions horizontalCentered="1"/>
  <pageMargins left="0.19685039370078741" right="0" top="0.47244094488188981" bottom="0.43307086614173229" header="0.23622047244094491" footer="0.15748031496062992"/>
  <pageSetup paperSize="9" scale="89" firstPageNumber="0" orientation="portrait" r:id="rId1"/>
  <headerFooter alignWithMargins="0">
    <oddFooter>&amp;C15. tábla &amp;P. oldal</oddFooter>
  </headerFooter>
  <rowBreaks count="5" manualBreakCount="5">
    <brk id="76" max="4" man="1"/>
    <brk id="161" max="4" man="1"/>
    <brk id="232" max="4" man="1"/>
    <brk id="255" max="4" man="1"/>
    <brk id="313" max="4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zoomScaleNormal="100" workbookViewId="0">
      <selection activeCell="D1" sqref="D1"/>
    </sheetView>
  </sheetViews>
  <sheetFormatPr defaultColWidth="9.140625" defaultRowHeight="12.75" x14ac:dyDescent="0.2"/>
  <cols>
    <col min="1" max="1" width="6" style="170" customWidth="1"/>
    <col min="2" max="2" width="60.7109375" style="170" customWidth="1"/>
    <col min="3" max="4" width="15.7109375" style="170" customWidth="1"/>
    <col min="5" max="5" width="9.5703125" style="170" bestFit="1" customWidth="1"/>
    <col min="6" max="16384" width="9.140625" style="170"/>
  </cols>
  <sheetData>
    <row r="1" spans="1:5" x14ac:dyDescent="0.2">
      <c r="A1" s="744"/>
      <c r="C1" s="8"/>
      <c r="D1" s="8" t="s">
        <v>957</v>
      </c>
    </row>
    <row r="2" spans="1:5" ht="13.5" customHeight="1" x14ac:dyDescent="0.3">
      <c r="A2" s="1312"/>
      <c r="C2" s="8"/>
      <c r="D2" s="8" t="s">
        <v>1</v>
      </c>
    </row>
    <row r="3" spans="1:5" x14ac:dyDescent="0.2">
      <c r="A3" s="181"/>
      <c r="C3" s="1313"/>
    </row>
    <row r="4" spans="1:5" x14ac:dyDescent="0.2">
      <c r="A4" s="181"/>
      <c r="C4" s="1313"/>
    </row>
    <row r="5" spans="1:5" ht="15.75" x14ac:dyDescent="0.25">
      <c r="A5" s="1579" t="s">
        <v>388</v>
      </c>
      <c r="B5" s="1579"/>
      <c r="C5" s="1579"/>
      <c r="D5" s="1579"/>
    </row>
    <row r="6" spans="1:5" ht="15.75" x14ac:dyDescent="0.25">
      <c r="A6" s="1579" t="s">
        <v>958</v>
      </c>
      <c r="B6" s="1579"/>
      <c r="C6" s="1579"/>
      <c r="D6" s="1579"/>
    </row>
    <row r="7" spans="1:5" x14ac:dyDescent="0.2">
      <c r="A7" s="1587" t="s">
        <v>3</v>
      </c>
      <c r="B7" s="1587"/>
      <c r="C7" s="1587"/>
      <c r="D7" s="1587"/>
    </row>
    <row r="8" spans="1:5" x14ac:dyDescent="0.2">
      <c r="A8" s="1587"/>
      <c r="B8" s="1587"/>
      <c r="C8" s="1314"/>
    </row>
    <row r="9" spans="1:5" x14ac:dyDescent="0.2">
      <c r="A9" s="1587"/>
      <c r="B9" s="1587"/>
      <c r="C9" s="1314"/>
    </row>
    <row r="10" spans="1:5" ht="13.5" thickBot="1" x14ac:dyDescent="0.25">
      <c r="A10" s="1315"/>
      <c r="B10" s="181"/>
      <c r="C10" s="8"/>
    </row>
    <row r="11" spans="1:5" ht="13.5" thickBot="1" x14ac:dyDescent="0.25">
      <c r="A11" s="1621" t="s">
        <v>959</v>
      </c>
      <c r="B11" s="1622" t="s">
        <v>960</v>
      </c>
      <c r="C11" s="1316" t="s">
        <v>961</v>
      </c>
      <c r="D11" s="849" t="s">
        <v>961</v>
      </c>
      <c r="E11" s="254"/>
    </row>
    <row r="12" spans="1:5" ht="13.5" thickBot="1" x14ac:dyDescent="0.25">
      <c r="A12" s="1621"/>
      <c r="B12" s="1622"/>
      <c r="C12" s="852" t="s">
        <v>10</v>
      </c>
      <c r="D12" s="853" t="s">
        <v>11</v>
      </c>
      <c r="E12" s="254"/>
    </row>
    <row r="13" spans="1:5" x14ac:dyDescent="0.2">
      <c r="A13" s="1621"/>
      <c r="B13" s="1622"/>
      <c r="C13" s="1317" t="s">
        <v>16</v>
      </c>
      <c r="D13" s="1318" t="s">
        <v>962</v>
      </c>
      <c r="E13" s="254"/>
    </row>
    <row r="14" spans="1:5" x14ac:dyDescent="0.2">
      <c r="A14" s="1319">
        <v>1</v>
      </c>
      <c r="B14" s="1320">
        <v>2</v>
      </c>
      <c r="C14" s="1320">
        <v>3</v>
      </c>
      <c r="D14" s="1321">
        <v>4</v>
      </c>
      <c r="E14" s="254"/>
    </row>
    <row r="15" spans="1:5" x14ac:dyDescent="0.2">
      <c r="A15" s="1322"/>
      <c r="B15" s="214"/>
      <c r="C15" s="214"/>
      <c r="D15" s="1323"/>
      <c r="E15" s="254"/>
    </row>
    <row r="16" spans="1:5" x14ac:dyDescent="0.2">
      <c r="A16" s="1322" t="s">
        <v>36</v>
      </c>
      <c r="B16" s="214" t="s">
        <v>963</v>
      </c>
      <c r="C16" s="214"/>
      <c r="D16" s="1323"/>
      <c r="E16" s="254"/>
    </row>
    <row r="17" spans="1:5" x14ac:dyDescent="0.2">
      <c r="A17" s="1322"/>
      <c r="B17" s="214"/>
      <c r="C17" s="214"/>
      <c r="D17" s="1323"/>
      <c r="E17" s="254"/>
    </row>
    <row r="18" spans="1:5" x14ac:dyDescent="0.2">
      <c r="A18" s="1322">
        <v>1</v>
      </c>
      <c r="B18" s="214" t="s">
        <v>964</v>
      </c>
      <c r="C18" s="1324">
        <v>3800</v>
      </c>
      <c r="D18" s="1325">
        <v>6144</v>
      </c>
      <c r="E18" s="254"/>
    </row>
    <row r="19" spans="1:5" x14ac:dyDescent="0.2">
      <c r="A19" s="1322">
        <v>2</v>
      </c>
      <c r="B19" s="214" t="s">
        <v>965</v>
      </c>
      <c r="C19" s="1324">
        <v>3800</v>
      </c>
      <c r="D19" s="1326">
        <v>5393</v>
      </c>
      <c r="E19" s="254"/>
    </row>
    <row r="20" spans="1:5" x14ac:dyDescent="0.2">
      <c r="A20" s="1322">
        <v>3</v>
      </c>
      <c r="B20" s="1327" t="s">
        <v>966</v>
      </c>
      <c r="C20" s="1328">
        <v>1000</v>
      </c>
      <c r="D20" s="1325">
        <v>1000</v>
      </c>
      <c r="E20" s="254"/>
    </row>
    <row r="21" spans="1:5" x14ac:dyDescent="0.2">
      <c r="A21" s="1322">
        <v>4</v>
      </c>
      <c r="B21" s="214" t="s">
        <v>967</v>
      </c>
      <c r="C21" s="1324">
        <v>500</v>
      </c>
      <c r="D21" s="1326">
        <v>500</v>
      </c>
      <c r="E21" s="254"/>
    </row>
    <row r="22" spans="1:5" x14ac:dyDescent="0.2">
      <c r="A22" s="1322">
        <v>5</v>
      </c>
      <c r="B22" s="1329" t="s">
        <v>968</v>
      </c>
      <c r="C22" s="1328">
        <v>10000</v>
      </c>
      <c r="D22" s="1325">
        <v>10000</v>
      </c>
      <c r="E22" s="254"/>
    </row>
    <row r="23" spans="1:5" x14ac:dyDescent="0.2">
      <c r="A23" s="1322">
        <v>6</v>
      </c>
      <c r="B23" s="1329" t="s">
        <v>969</v>
      </c>
      <c r="C23" s="1328">
        <v>75000</v>
      </c>
      <c r="D23" s="1325">
        <v>75000</v>
      </c>
      <c r="E23" s="254"/>
    </row>
    <row r="24" spans="1:5" x14ac:dyDescent="0.2">
      <c r="A24" s="1322">
        <v>7</v>
      </c>
      <c r="B24" s="1330" t="s">
        <v>970</v>
      </c>
      <c r="C24" s="1328">
        <v>1000</v>
      </c>
      <c r="D24" s="1325">
        <v>40818</v>
      </c>
      <c r="E24" s="254"/>
    </row>
    <row r="25" spans="1:5" x14ac:dyDescent="0.2">
      <c r="A25" s="1322">
        <v>8</v>
      </c>
      <c r="B25" s="1330" t="s">
        <v>971</v>
      </c>
      <c r="C25" s="1328">
        <v>40000</v>
      </c>
      <c r="D25" s="1325">
        <v>0</v>
      </c>
      <c r="E25" s="254"/>
    </row>
    <row r="26" spans="1:5" x14ac:dyDescent="0.2">
      <c r="A26" s="1322">
        <v>9</v>
      </c>
      <c r="B26" s="1330" t="s">
        <v>972</v>
      </c>
      <c r="C26" s="1328">
        <v>1000</v>
      </c>
      <c r="D26" s="1325">
        <v>1000</v>
      </c>
      <c r="E26" s="254"/>
    </row>
    <row r="27" spans="1:5" x14ac:dyDescent="0.2">
      <c r="A27" s="1322">
        <v>10</v>
      </c>
      <c r="B27" s="1329" t="s">
        <v>973</v>
      </c>
      <c r="C27" s="1328">
        <v>0</v>
      </c>
      <c r="D27" s="1325">
        <v>1943</v>
      </c>
      <c r="E27" s="254"/>
    </row>
    <row r="28" spans="1:5" x14ac:dyDescent="0.2">
      <c r="A28" s="1322">
        <v>11</v>
      </c>
      <c r="B28" s="1330" t="s">
        <v>974</v>
      </c>
      <c r="C28" s="1328">
        <v>0</v>
      </c>
      <c r="D28" s="1326">
        <v>305</v>
      </c>
      <c r="E28" s="254"/>
    </row>
    <row r="29" spans="1:5" x14ac:dyDescent="0.2">
      <c r="A29" s="1322"/>
      <c r="B29" s="1330"/>
      <c r="C29" s="1328"/>
      <c r="D29" s="1323"/>
      <c r="E29" s="254"/>
    </row>
    <row r="30" spans="1:5" ht="20.100000000000001" customHeight="1" x14ac:dyDescent="0.2">
      <c r="A30" s="1331" t="s">
        <v>36</v>
      </c>
      <c r="B30" s="1332" t="s">
        <v>975</v>
      </c>
      <c r="C30" s="1333">
        <v>136100</v>
      </c>
      <c r="D30" s="1334">
        <v>142103</v>
      </c>
      <c r="E30" s="1335"/>
    </row>
    <row r="31" spans="1:5" x14ac:dyDescent="0.2">
      <c r="A31" s="1336"/>
      <c r="B31" s="1337"/>
      <c r="C31" s="1338"/>
      <c r="D31" s="1339"/>
      <c r="E31" s="254"/>
    </row>
    <row r="32" spans="1:5" x14ac:dyDescent="0.2">
      <c r="A32" s="850" t="s">
        <v>53</v>
      </c>
      <c r="B32" s="214" t="s">
        <v>976</v>
      </c>
      <c r="C32" s="1324"/>
      <c r="D32" s="1325"/>
      <c r="E32" s="254"/>
    </row>
    <row r="33" spans="1:5" x14ac:dyDescent="0.2">
      <c r="A33" s="1322"/>
      <c r="B33" s="214"/>
      <c r="C33" s="1324"/>
      <c r="D33" s="1323"/>
      <c r="E33" s="254"/>
    </row>
    <row r="34" spans="1:5" x14ac:dyDescent="0.2">
      <c r="A34" s="1340" t="s">
        <v>723</v>
      </c>
      <c r="B34" s="1341" t="s">
        <v>977</v>
      </c>
      <c r="C34" s="1342">
        <v>278729</v>
      </c>
      <c r="D34" s="1343">
        <v>685922</v>
      </c>
      <c r="E34" s="1335"/>
    </row>
    <row r="35" spans="1:5" x14ac:dyDescent="0.2">
      <c r="A35" s="1322"/>
      <c r="B35" s="214"/>
      <c r="C35" s="1324"/>
      <c r="D35" s="1323"/>
      <c r="E35" s="254"/>
    </row>
    <row r="36" spans="1:5" x14ac:dyDescent="0.2">
      <c r="A36" s="1322">
        <v>1</v>
      </c>
      <c r="B36" s="1327" t="s">
        <v>978</v>
      </c>
      <c r="C36" s="1344">
        <v>10500</v>
      </c>
      <c r="D36" s="1326">
        <v>500</v>
      </c>
      <c r="E36" s="254"/>
    </row>
    <row r="37" spans="1:5" x14ac:dyDescent="0.2">
      <c r="A37" s="1322">
        <v>2</v>
      </c>
      <c r="B37" s="875" t="s">
        <v>979</v>
      </c>
      <c r="C37" s="1328">
        <v>147093</v>
      </c>
      <c r="D37" s="1345">
        <v>286812</v>
      </c>
      <c r="E37" s="254"/>
    </row>
    <row r="38" spans="1:5" x14ac:dyDescent="0.2">
      <c r="A38" s="1322">
        <v>3</v>
      </c>
      <c r="B38" s="875" t="s">
        <v>980</v>
      </c>
      <c r="C38" s="1324">
        <v>19150</v>
      </c>
      <c r="D38" s="1345">
        <v>0</v>
      </c>
      <c r="E38" s="254"/>
    </row>
    <row r="39" spans="1:5" x14ac:dyDescent="0.2">
      <c r="A39" s="1322">
        <v>4</v>
      </c>
      <c r="B39" s="875" t="s">
        <v>981</v>
      </c>
      <c r="C39" s="1324">
        <v>3500</v>
      </c>
      <c r="D39" s="1345">
        <v>3500</v>
      </c>
      <c r="E39" s="254"/>
    </row>
    <row r="40" spans="1:5" x14ac:dyDescent="0.2">
      <c r="A40" s="1322">
        <v>5</v>
      </c>
      <c r="B40" s="875" t="s">
        <v>982</v>
      </c>
      <c r="C40" s="1324">
        <v>3000</v>
      </c>
      <c r="D40" s="1345">
        <v>3000</v>
      </c>
      <c r="E40" s="254"/>
    </row>
    <row r="41" spans="1:5" x14ac:dyDescent="0.2">
      <c r="A41" s="1322">
        <v>6</v>
      </c>
      <c r="B41" s="875" t="s">
        <v>983</v>
      </c>
      <c r="C41" s="1324">
        <v>30000</v>
      </c>
      <c r="D41" s="1345">
        <v>26624</v>
      </c>
      <c r="E41" s="254"/>
    </row>
    <row r="42" spans="1:5" x14ac:dyDescent="0.2">
      <c r="A42" s="1322">
        <v>7</v>
      </c>
      <c r="B42" s="875" t="s">
        <v>984</v>
      </c>
      <c r="C42" s="1324">
        <v>65486</v>
      </c>
      <c r="D42" s="1345">
        <v>65486</v>
      </c>
      <c r="E42" s="254"/>
    </row>
    <row r="43" spans="1:5" hidden="1" x14ac:dyDescent="0.2">
      <c r="A43" s="1322"/>
      <c r="B43" s="875" t="s">
        <v>985</v>
      </c>
      <c r="C43" s="1324">
        <v>0</v>
      </c>
      <c r="D43" s="1345">
        <v>0</v>
      </c>
      <c r="E43" s="254"/>
    </row>
    <row r="44" spans="1:5" hidden="1" x14ac:dyDescent="0.2">
      <c r="A44" s="1347"/>
      <c r="B44" s="875" t="s">
        <v>986</v>
      </c>
      <c r="C44" s="1324">
        <v>0</v>
      </c>
      <c r="D44" s="1345">
        <v>0</v>
      </c>
      <c r="E44" s="254"/>
    </row>
    <row r="45" spans="1:5" hidden="1" x14ac:dyDescent="0.2">
      <c r="A45" s="1322"/>
      <c r="B45" s="875" t="s">
        <v>987</v>
      </c>
      <c r="C45" s="1324">
        <v>0</v>
      </c>
      <c r="D45" s="1345">
        <v>0</v>
      </c>
      <c r="E45" s="254"/>
    </row>
    <row r="46" spans="1:5" hidden="1" x14ac:dyDescent="0.2">
      <c r="A46" s="1322"/>
      <c r="B46" s="875" t="s">
        <v>988</v>
      </c>
      <c r="C46" s="1324">
        <v>0</v>
      </c>
      <c r="D46" s="1345">
        <v>0</v>
      </c>
      <c r="E46" s="254"/>
    </row>
    <row r="47" spans="1:5" hidden="1" x14ac:dyDescent="0.2">
      <c r="A47" s="1322"/>
      <c r="B47" s="875" t="s">
        <v>989</v>
      </c>
      <c r="C47" s="1324">
        <v>0</v>
      </c>
      <c r="D47" s="1345">
        <v>0</v>
      </c>
      <c r="E47" s="254"/>
    </row>
    <row r="48" spans="1:5" hidden="1" x14ac:dyDescent="0.2">
      <c r="A48" s="1322"/>
      <c r="B48" s="875" t="s">
        <v>990</v>
      </c>
      <c r="C48" s="1324">
        <v>0</v>
      </c>
      <c r="D48" s="1345">
        <v>0</v>
      </c>
      <c r="E48" s="254"/>
    </row>
    <row r="49" spans="1:6" x14ac:dyDescent="0.2">
      <c r="A49" s="1560">
        <v>8</v>
      </c>
      <c r="B49" s="875" t="s">
        <v>991</v>
      </c>
      <c r="C49" s="1324">
        <v>0</v>
      </c>
      <c r="D49" s="1345">
        <v>300000</v>
      </c>
      <c r="E49" s="254"/>
    </row>
    <row r="50" spans="1:6" x14ac:dyDescent="0.2">
      <c r="A50" s="1322"/>
      <c r="B50" s="875"/>
      <c r="C50" s="1346"/>
      <c r="D50" s="1345"/>
      <c r="E50" s="254"/>
    </row>
    <row r="51" spans="1:6" x14ac:dyDescent="0.2">
      <c r="A51" s="1348" t="s">
        <v>725</v>
      </c>
      <c r="B51" s="1341" t="s">
        <v>51</v>
      </c>
      <c r="C51" s="1342">
        <v>1677872</v>
      </c>
      <c r="D51" s="1343">
        <v>1885622</v>
      </c>
      <c r="E51" s="1335"/>
    </row>
    <row r="52" spans="1:6" ht="12.75" customHeight="1" x14ac:dyDescent="0.2">
      <c r="A52" s="1349"/>
      <c r="B52" s="1350"/>
      <c r="C52" s="1351"/>
      <c r="D52" s="1352"/>
      <c r="E52" s="254"/>
    </row>
    <row r="53" spans="1:6" ht="12.75" customHeight="1" x14ac:dyDescent="0.2">
      <c r="A53" s="850">
        <v>1</v>
      </c>
      <c r="B53" s="214" t="s">
        <v>677</v>
      </c>
      <c r="C53" s="1324">
        <v>15000</v>
      </c>
      <c r="D53" s="1325">
        <v>20619</v>
      </c>
      <c r="E53" s="254"/>
    </row>
    <row r="54" spans="1:6" ht="12.75" customHeight="1" x14ac:dyDescent="0.2">
      <c r="A54" s="850">
        <v>2</v>
      </c>
      <c r="B54" s="1353" t="s">
        <v>992</v>
      </c>
      <c r="C54" s="1324">
        <v>50000</v>
      </c>
      <c r="D54" s="1325">
        <v>61812</v>
      </c>
      <c r="E54" s="254"/>
    </row>
    <row r="55" spans="1:6" ht="12.75" customHeight="1" x14ac:dyDescent="0.2">
      <c r="A55" s="850">
        <v>3</v>
      </c>
      <c r="B55" s="1327" t="s">
        <v>993</v>
      </c>
      <c r="C55" s="1324">
        <v>3000</v>
      </c>
      <c r="D55" s="1325">
        <v>3000</v>
      </c>
      <c r="E55" s="254"/>
    </row>
    <row r="56" spans="1:6" x14ac:dyDescent="0.2">
      <c r="A56" s="850">
        <v>4</v>
      </c>
      <c r="B56" s="1327" t="s">
        <v>994</v>
      </c>
      <c r="C56" s="1324">
        <v>20000</v>
      </c>
      <c r="D56" s="1325">
        <v>58100</v>
      </c>
      <c r="E56" s="254"/>
    </row>
    <row r="57" spans="1:6" x14ac:dyDescent="0.2">
      <c r="A57" s="850">
        <v>5</v>
      </c>
      <c r="B57" s="1354" t="s">
        <v>995</v>
      </c>
      <c r="C57" s="1324">
        <v>724896</v>
      </c>
      <c r="D57" s="1325">
        <v>419886</v>
      </c>
      <c r="E57" s="254"/>
    </row>
    <row r="58" spans="1:6" x14ac:dyDescent="0.2">
      <c r="A58" s="850">
        <v>6</v>
      </c>
      <c r="B58" s="1355" t="s">
        <v>996</v>
      </c>
      <c r="C58" s="203">
        <v>200000</v>
      </c>
      <c r="D58" s="1325">
        <v>232225</v>
      </c>
      <c r="E58" s="254"/>
      <c r="F58" s="276"/>
    </row>
    <row r="59" spans="1:6" x14ac:dyDescent="0.2">
      <c r="A59" s="850">
        <v>7</v>
      </c>
      <c r="B59" s="1355" t="s">
        <v>997</v>
      </c>
      <c r="C59" s="203">
        <v>500000</v>
      </c>
      <c r="D59" s="1325">
        <v>500000</v>
      </c>
      <c r="E59" s="254"/>
      <c r="F59" s="276"/>
    </row>
    <row r="60" spans="1:6" x14ac:dyDescent="0.2">
      <c r="A60" s="850">
        <v>8</v>
      </c>
      <c r="B60" s="1355" t="s">
        <v>998</v>
      </c>
      <c r="C60" s="203">
        <v>20000</v>
      </c>
      <c r="D60" s="1325">
        <v>20000</v>
      </c>
      <c r="E60" s="254"/>
      <c r="F60" s="276"/>
    </row>
    <row r="61" spans="1:6" x14ac:dyDescent="0.2">
      <c r="A61" s="850">
        <v>9</v>
      </c>
      <c r="B61" s="1355" t="s">
        <v>999</v>
      </c>
      <c r="C61" s="203">
        <v>50000</v>
      </c>
      <c r="D61" s="1325">
        <v>50000</v>
      </c>
      <c r="E61" s="254"/>
      <c r="F61" s="276"/>
    </row>
    <row r="62" spans="1:6" x14ac:dyDescent="0.2">
      <c r="A62" s="850">
        <v>10</v>
      </c>
      <c r="B62" s="1355" t="s">
        <v>1000</v>
      </c>
      <c r="C62" s="203">
        <v>41976</v>
      </c>
      <c r="D62" s="1325">
        <v>41976</v>
      </c>
      <c r="E62" s="254"/>
      <c r="F62" s="276"/>
    </row>
    <row r="63" spans="1:6" x14ac:dyDescent="0.2">
      <c r="A63" s="850">
        <v>11</v>
      </c>
      <c r="B63" s="1355" t="s">
        <v>1001</v>
      </c>
      <c r="C63" s="203">
        <v>35000</v>
      </c>
      <c r="D63" s="1325">
        <v>4</v>
      </c>
      <c r="E63" s="254"/>
      <c r="F63" s="276"/>
    </row>
    <row r="64" spans="1:6" x14ac:dyDescent="0.2">
      <c r="A64" s="850">
        <v>12</v>
      </c>
      <c r="B64" s="1355" t="s">
        <v>1002</v>
      </c>
      <c r="C64" s="203">
        <v>11000</v>
      </c>
      <c r="D64" s="1325">
        <v>11000</v>
      </c>
      <c r="E64" s="254"/>
      <c r="F64" s="276"/>
    </row>
    <row r="65" spans="1:6" x14ac:dyDescent="0.2">
      <c r="A65" s="850">
        <v>13</v>
      </c>
      <c r="B65" s="1355" t="s">
        <v>1003</v>
      </c>
      <c r="C65" s="203">
        <v>7000</v>
      </c>
      <c r="D65" s="1325">
        <v>7000</v>
      </c>
      <c r="E65" s="254"/>
      <c r="F65" s="276"/>
    </row>
    <row r="66" spans="1:6" hidden="1" x14ac:dyDescent="0.2">
      <c r="A66" s="850"/>
      <c r="B66" s="1355" t="s">
        <v>1004</v>
      </c>
      <c r="C66" s="203">
        <v>0</v>
      </c>
      <c r="D66" s="1325">
        <v>0</v>
      </c>
      <c r="E66" s="254"/>
      <c r="F66" s="276"/>
    </row>
    <row r="67" spans="1:6" hidden="1" x14ac:dyDescent="0.2">
      <c r="A67" s="850"/>
      <c r="B67" s="1355" t="s">
        <v>1005</v>
      </c>
      <c r="C67" s="203">
        <v>0</v>
      </c>
      <c r="D67" s="1325">
        <v>0</v>
      </c>
      <c r="E67" s="254"/>
      <c r="F67" s="276"/>
    </row>
    <row r="68" spans="1:6" hidden="1" x14ac:dyDescent="0.2">
      <c r="A68" s="850"/>
      <c r="B68" s="1355" t="s">
        <v>1006</v>
      </c>
      <c r="C68" s="203">
        <v>0</v>
      </c>
      <c r="D68" s="1325">
        <v>0</v>
      </c>
      <c r="E68" s="254"/>
      <c r="F68" s="276"/>
    </row>
    <row r="69" spans="1:6" hidden="1" x14ac:dyDescent="0.2">
      <c r="A69" s="850"/>
      <c r="B69" s="1356" t="s">
        <v>1007</v>
      </c>
      <c r="C69" s="1324">
        <v>0</v>
      </c>
      <c r="D69" s="1325">
        <v>0</v>
      </c>
      <c r="E69" s="254"/>
      <c r="F69" s="276"/>
    </row>
    <row r="70" spans="1:6" hidden="1" x14ac:dyDescent="0.2">
      <c r="A70" s="850"/>
      <c r="B70" s="1355" t="s">
        <v>1008</v>
      </c>
      <c r="C70" s="203">
        <v>0</v>
      </c>
      <c r="D70" s="1325">
        <v>0</v>
      </c>
      <c r="E70" s="254"/>
      <c r="F70" s="276"/>
    </row>
    <row r="71" spans="1:6" x14ac:dyDescent="0.2">
      <c r="A71" s="850">
        <v>14</v>
      </c>
      <c r="B71" s="1355" t="s">
        <v>1009</v>
      </c>
      <c r="C71" s="203">
        <v>0</v>
      </c>
      <c r="D71" s="1325">
        <v>60000</v>
      </c>
      <c r="E71" s="254"/>
      <c r="F71" s="276"/>
    </row>
    <row r="72" spans="1:6" hidden="1" x14ac:dyDescent="0.2">
      <c r="A72" s="850"/>
      <c r="B72" s="1355" t="s">
        <v>1010</v>
      </c>
      <c r="C72" s="203">
        <v>0</v>
      </c>
      <c r="D72" s="1325">
        <v>0</v>
      </c>
      <c r="E72" s="254"/>
      <c r="F72" s="276"/>
    </row>
    <row r="73" spans="1:6" hidden="1" x14ac:dyDescent="0.2">
      <c r="A73" s="850"/>
      <c r="B73" s="1355" t="s">
        <v>1011</v>
      </c>
      <c r="C73" s="203">
        <v>0</v>
      </c>
      <c r="D73" s="1325">
        <v>0</v>
      </c>
      <c r="E73" s="254"/>
      <c r="F73" s="276"/>
    </row>
    <row r="74" spans="1:6" hidden="1" x14ac:dyDescent="0.2">
      <c r="A74" s="850"/>
      <c r="B74" s="1355" t="s">
        <v>1012</v>
      </c>
      <c r="C74" s="203">
        <v>0</v>
      </c>
      <c r="D74" s="1325">
        <v>0</v>
      </c>
      <c r="E74" s="254"/>
      <c r="F74" s="276"/>
    </row>
    <row r="75" spans="1:6" hidden="1" x14ac:dyDescent="0.2">
      <c r="A75" s="850"/>
      <c r="B75" s="1355" t="s">
        <v>1013</v>
      </c>
      <c r="C75" s="203">
        <v>0</v>
      </c>
      <c r="D75" s="1325">
        <v>0</v>
      </c>
      <c r="E75" s="254"/>
      <c r="F75" s="276"/>
    </row>
    <row r="76" spans="1:6" hidden="1" x14ac:dyDescent="0.2">
      <c r="A76" s="850"/>
      <c r="B76" s="1355" t="s">
        <v>1014</v>
      </c>
      <c r="C76" s="203">
        <v>0</v>
      </c>
      <c r="D76" s="1325">
        <v>0</v>
      </c>
      <c r="E76" s="254"/>
      <c r="F76" s="276"/>
    </row>
    <row r="77" spans="1:6" x14ac:dyDescent="0.2">
      <c r="A77" s="1561">
        <v>15</v>
      </c>
      <c r="B77" s="1355" t="s">
        <v>1015</v>
      </c>
      <c r="C77" s="1351">
        <v>0</v>
      </c>
      <c r="D77" s="1325">
        <v>400000</v>
      </c>
      <c r="E77" s="254"/>
    </row>
    <row r="78" spans="1:6" x14ac:dyDescent="0.2">
      <c r="A78" s="850"/>
      <c r="B78" s="214"/>
      <c r="C78" s="1324"/>
      <c r="D78" s="1323"/>
      <c r="E78" s="1335"/>
    </row>
    <row r="79" spans="1:6" ht="20.100000000000001" customHeight="1" x14ac:dyDescent="0.2">
      <c r="A79" s="1331" t="s">
        <v>53</v>
      </c>
      <c r="B79" s="1332" t="s">
        <v>1016</v>
      </c>
      <c r="C79" s="1333">
        <v>1956601</v>
      </c>
      <c r="D79" s="1334">
        <v>2571544</v>
      </c>
      <c r="E79" s="1335"/>
    </row>
    <row r="80" spans="1:6" x14ac:dyDescent="0.2">
      <c r="A80" s="1358"/>
      <c r="B80" s="1359"/>
      <c r="C80" s="1357"/>
      <c r="D80" s="1360"/>
      <c r="E80" s="254"/>
    </row>
    <row r="81" spans="1:5" ht="20.100000000000001" customHeight="1" thickBot="1" x14ac:dyDescent="0.25">
      <c r="A81" s="1361"/>
      <c r="B81" s="1362" t="s">
        <v>1017</v>
      </c>
      <c r="C81" s="1363">
        <v>2092701</v>
      </c>
      <c r="D81" s="1364">
        <v>2713647</v>
      </c>
      <c r="E81" s="1335">
        <v>0</v>
      </c>
    </row>
    <row r="82" spans="1:5" x14ac:dyDescent="0.2">
      <c r="C82" s="1365"/>
      <c r="D82" s="254"/>
      <c r="E82" s="254"/>
    </row>
    <row r="83" spans="1:5" x14ac:dyDescent="0.2">
      <c r="D83" s="254"/>
      <c r="E83" s="254"/>
    </row>
  </sheetData>
  <mergeCells count="7">
    <mergeCell ref="A11:A13"/>
    <mergeCell ref="B11:B13"/>
    <mergeCell ref="A5:D5"/>
    <mergeCell ref="A6:D6"/>
    <mergeCell ref="A7:D7"/>
    <mergeCell ref="A8:B8"/>
    <mergeCell ref="A9:B9"/>
  </mergeCells>
  <printOptions horizontalCentered="1" verticalCentered="1"/>
  <pageMargins left="0.19685039370078741" right="0.19685039370078741" top="0.44" bottom="0.55118110236220474" header="0.23622047244094491" footer="0.27559055118110237"/>
  <pageSetup paperSize="9" scale="85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2"/>
  <sheetViews>
    <sheetView zoomScale="80" zoomScaleNormal="80" workbookViewId="0">
      <selection activeCell="N1" sqref="N1"/>
    </sheetView>
  </sheetViews>
  <sheetFormatPr defaultColWidth="9.140625" defaultRowHeight="12.75" x14ac:dyDescent="0.2"/>
  <cols>
    <col min="1" max="1" width="36.140625" style="1366" customWidth="1"/>
    <col min="2" max="5" width="10.42578125" style="1366" customWidth="1"/>
    <col min="6" max="7" width="10.7109375" style="1366" customWidth="1"/>
    <col min="8" max="10" width="10.42578125" style="1366" customWidth="1"/>
    <col min="11" max="11" width="11.28515625" style="1366" customWidth="1"/>
    <col min="12" max="13" width="10.42578125" style="1366" customWidth="1"/>
    <col min="14" max="14" width="16.7109375" style="1366" customWidth="1"/>
    <col min="15" max="15" width="15.5703125" style="1366" customWidth="1"/>
    <col min="16" max="16" width="12.42578125" style="1366" customWidth="1"/>
    <col min="17" max="17" width="13.42578125" style="1366" customWidth="1"/>
    <col min="18" max="16384" width="9.140625" style="1366"/>
  </cols>
  <sheetData>
    <row r="1" spans="1:17" x14ac:dyDescent="0.2">
      <c r="L1" s="1367"/>
      <c r="N1" s="8" t="s">
        <v>1018</v>
      </c>
    </row>
    <row r="2" spans="1:17" x14ac:dyDescent="0.2">
      <c r="L2" s="1367"/>
      <c r="N2" s="8" t="s">
        <v>1</v>
      </c>
    </row>
    <row r="5" spans="1:17" ht="15.75" x14ac:dyDescent="0.25">
      <c r="A5" s="1623" t="s">
        <v>1019</v>
      </c>
      <c r="B5" s="1623"/>
      <c r="C5" s="1623"/>
      <c r="D5" s="1623"/>
      <c r="E5" s="1623"/>
      <c r="F5" s="1623"/>
      <c r="G5" s="1623"/>
      <c r="H5" s="1623"/>
      <c r="I5" s="1623"/>
      <c r="J5" s="1623"/>
      <c r="K5" s="1623"/>
      <c r="L5" s="1623"/>
      <c r="M5" s="1623"/>
      <c r="N5" s="1623"/>
    </row>
    <row r="6" spans="1:17" ht="15.75" x14ac:dyDescent="0.25">
      <c r="A6" s="1624" t="s">
        <v>718</v>
      </c>
      <c r="B6" s="1624"/>
      <c r="C6" s="1624"/>
      <c r="D6" s="1624"/>
      <c r="E6" s="1624"/>
      <c r="F6" s="1624"/>
      <c r="G6" s="1624"/>
      <c r="H6" s="1624"/>
      <c r="I6" s="1624"/>
      <c r="J6" s="1624"/>
      <c r="K6" s="1624"/>
      <c r="L6" s="1624"/>
      <c r="M6" s="1624"/>
      <c r="N6" s="1624"/>
    </row>
    <row r="7" spans="1:17" x14ac:dyDescent="0.2">
      <c r="C7" s="1368"/>
      <c r="D7" s="1368"/>
      <c r="E7" s="1368"/>
      <c r="F7" s="1368"/>
      <c r="G7" s="1368"/>
      <c r="H7" s="1368"/>
      <c r="I7" s="1368"/>
      <c r="J7" s="1368"/>
      <c r="K7" s="1368"/>
      <c r="L7" s="1368"/>
    </row>
    <row r="10" spans="1:17" ht="17.100000000000001" customHeight="1" thickBot="1" x14ac:dyDescent="0.25">
      <c r="A10" s="1369" t="s">
        <v>511</v>
      </c>
      <c r="B10" s="1369" t="s">
        <v>446</v>
      </c>
      <c r="C10" s="1369" t="s">
        <v>1020</v>
      </c>
      <c r="D10" s="1369" t="s">
        <v>1021</v>
      </c>
      <c r="E10" s="1369" t="s">
        <v>1022</v>
      </c>
      <c r="F10" s="1369" t="s">
        <v>1023</v>
      </c>
      <c r="G10" s="1369" t="s">
        <v>1024</v>
      </c>
      <c r="H10" s="1369" t="s">
        <v>1025</v>
      </c>
      <c r="I10" s="1369" t="s">
        <v>1026</v>
      </c>
      <c r="J10" s="1369" t="s">
        <v>447</v>
      </c>
      <c r="K10" s="1369" t="s">
        <v>1027</v>
      </c>
      <c r="L10" s="1369" t="s">
        <v>1028</v>
      </c>
      <c r="M10" s="1369" t="s">
        <v>1029</v>
      </c>
      <c r="N10" s="1369" t="s">
        <v>1030</v>
      </c>
    </row>
    <row r="11" spans="1:17" ht="17.100000000000001" customHeight="1" x14ac:dyDescent="0.2">
      <c r="A11" s="1370"/>
      <c r="B11" s="1371"/>
      <c r="C11" s="1371"/>
      <c r="D11" s="1371"/>
      <c r="E11" s="1371"/>
      <c r="F11" s="1371"/>
      <c r="G11" s="1371"/>
      <c r="H11" s="1371"/>
      <c r="I11" s="1371"/>
      <c r="J11" s="1371"/>
      <c r="K11" s="1371"/>
      <c r="L11" s="1371"/>
      <c r="M11" s="1371"/>
      <c r="N11" s="1372"/>
    </row>
    <row r="12" spans="1:17" ht="17.100000000000001" customHeight="1" x14ac:dyDescent="0.2">
      <c r="A12" s="1373" t="s">
        <v>1031</v>
      </c>
      <c r="B12" s="1374"/>
      <c r="C12" s="1374"/>
      <c r="D12" s="1374"/>
      <c r="E12" s="1374"/>
      <c r="F12" s="1374"/>
      <c r="G12" s="1374"/>
      <c r="H12" s="1374"/>
      <c r="I12" s="1374"/>
      <c r="J12" s="1374"/>
      <c r="K12" s="1374"/>
      <c r="L12" s="1374"/>
      <c r="M12" s="1374"/>
      <c r="N12" s="1375"/>
    </row>
    <row r="13" spans="1:17" ht="17.100000000000001" customHeight="1" x14ac:dyDescent="0.2">
      <c r="A13" s="1376"/>
      <c r="B13" s="1374"/>
      <c r="C13" s="1374"/>
      <c r="D13" s="1374"/>
      <c r="E13" s="1374"/>
      <c r="F13" s="1374"/>
      <c r="G13" s="1374"/>
      <c r="H13" s="1374"/>
      <c r="I13" s="1374"/>
      <c r="J13" s="1374"/>
      <c r="K13" s="1374"/>
      <c r="L13" s="1374"/>
      <c r="M13" s="1374"/>
      <c r="N13" s="1375"/>
    </row>
    <row r="14" spans="1:17" ht="17.100000000000001" customHeight="1" x14ac:dyDescent="0.2">
      <c r="A14" s="1376"/>
      <c r="B14" s="1377"/>
      <c r="C14" s="1374"/>
      <c r="D14" s="1374"/>
      <c r="E14" s="1374"/>
      <c r="F14" s="1374"/>
      <c r="G14" s="1374"/>
      <c r="H14" s="1374"/>
      <c r="I14" s="1374"/>
      <c r="J14" s="1374"/>
      <c r="K14" s="1374"/>
      <c r="L14" s="1374"/>
      <c r="M14" s="1374"/>
      <c r="N14" s="1378"/>
      <c r="O14" s="1379"/>
      <c r="P14" s="1379"/>
    </row>
    <row r="15" spans="1:17" ht="17.100000000000001" customHeight="1" x14ac:dyDescent="0.2">
      <c r="A15" s="1376" t="s">
        <v>1032</v>
      </c>
      <c r="B15" s="1377">
        <v>877153</v>
      </c>
      <c r="C15" s="1377">
        <v>988712</v>
      </c>
      <c r="D15" s="1377">
        <v>1483566</v>
      </c>
      <c r="E15" s="1377">
        <v>1816265</v>
      </c>
      <c r="F15" s="1377">
        <v>1025657</v>
      </c>
      <c r="G15" s="1377">
        <v>1123390</v>
      </c>
      <c r="H15" s="1377">
        <v>1099170</v>
      </c>
      <c r="I15" s="1377">
        <v>1108643</v>
      </c>
      <c r="J15" s="1377">
        <v>1055067</v>
      </c>
      <c r="K15" s="1377">
        <v>1080109</v>
      </c>
      <c r="L15" s="1377">
        <v>1090907</v>
      </c>
      <c r="M15" s="1377">
        <v>1028516</v>
      </c>
      <c r="N15" s="1380">
        <v>13777155</v>
      </c>
      <c r="O15" s="1381"/>
      <c r="P15" s="1382"/>
    </row>
    <row r="16" spans="1:17" ht="17.100000000000001" customHeight="1" x14ac:dyDescent="0.2">
      <c r="A16" s="1376" t="s">
        <v>1033</v>
      </c>
      <c r="B16" s="1377">
        <v>112172</v>
      </c>
      <c r="C16" s="1377">
        <v>123623</v>
      </c>
      <c r="D16" s="1377">
        <v>128460</v>
      </c>
      <c r="E16" s="1377">
        <v>185472</v>
      </c>
      <c r="F16" s="1377">
        <v>253164</v>
      </c>
      <c r="G16" s="1377">
        <v>231937</v>
      </c>
      <c r="H16" s="1377">
        <v>413184</v>
      </c>
      <c r="I16" s="1377">
        <v>450873</v>
      </c>
      <c r="J16" s="1377">
        <v>441907</v>
      </c>
      <c r="K16" s="1377">
        <v>362999</v>
      </c>
      <c r="L16" s="1377">
        <v>378542</v>
      </c>
      <c r="M16" s="1377">
        <v>304532</v>
      </c>
      <c r="N16" s="1380">
        <v>3386865</v>
      </c>
      <c r="O16" s="1381"/>
      <c r="P16" s="1382"/>
      <c r="Q16" s="1381"/>
    </row>
    <row r="17" spans="1:17" ht="17.100000000000001" customHeight="1" x14ac:dyDescent="0.2">
      <c r="A17" s="1376" t="s">
        <v>1034</v>
      </c>
      <c r="B17" s="1377">
        <v>302829</v>
      </c>
      <c r="C17" s="1377">
        <v>302829</v>
      </c>
      <c r="D17" s="1377">
        <v>326836</v>
      </c>
      <c r="E17" s="1377">
        <v>302872</v>
      </c>
      <c r="F17" s="1377">
        <v>302829</v>
      </c>
      <c r="G17" s="1377">
        <v>307829</v>
      </c>
      <c r="H17" s="1377">
        <v>305329</v>
      </c>
      <c r="I17" s="1377">
        <v>306029</v>
      </c>
      <c r="J17" s="1377">
        <v>304937.69500000001</v>
      </c>
      <c r="K17" s="1377">
        <v>302829</v>
      </c>
      <c r="L17" s="1377">
        <v>302829</v>
      </c>
      <c r="M17" s="1377">
        <v>302829</v>
      </c>
      <c r="N17" s="1380">
        <v>3670806.6949999998</v>
      </c>
      <c r="O17" s="1381"/>
      <c r="P17" s="1382"/>
      <c r="Q17" s="1381"/>
    </row>
    <row r="18" spans="1:17" ht="17.100000000000001" customHeight="1" x14ac:dyDescent="0.2">
      <c r="A18" s="1383" t="s">
        <v>1035</v>
      </c>
      <c r="B18" s="1384">
        <v>1230033</v>
      </c>
      <c r="C18" s="1385">
        <v>1416630</v>
      </c>
      <c r="D18" s="1385">
        <v>1987485</v>
      </c>
      <c r="E18" s="1385">
        <v>148215</v>
      </c>
      <c r="F18" s="1385">
        <v>3331818</v>
      </c>
      <c r="G18" s="1377"/>
      <c r="H18" s="1385"/>
      <c r="I18" s="1385"/>
      <c r="J18" s="1385"/>
      <c r="K18" s="1385"/>
      <c r="L18" s="1385"/>
      <c r="M18" s="1385"/>
      <c r="N18" s="1380">
        <v>8114181</v>
      </c>
      <c r="O18" s="1386"/>
      <c r="P18" s="1382"/>
      <c r="Q18" s="1381"/>
    </row>
    <row r="19" spans="1:17" ht="15.95" hidden="1" customHeight="1" x14ac:dyDescent="0.2">
      <c r="A19" s="1383"/>
      <c r="B19" s="1384"/>
      <c r="C19" s="1385"/>
      <c r="D19" s="1385"/>
      <c r="E19" s="1385"/>
      <c r="F19" s="1385"/>
      <c r="G19" s="1377"/>
      <c r="H19" s="1385"/>
      <c r="I19" s="1385"/>
      <c r="J19" s="1385"/>
      <c r="K19" s="1385"/>
      <c r="L19" s="1385"/>
      <c r="M19" s="1385"/>
      <c r="N19" s="1380"/>
      <c r="O19" s="1386"/>
      <c r="P19" s="1382"/>
    </row>
    <row r="20" spans="1:17" ht="17.100000000000001" customHeight="1" thickBot="1" x14ac:dyDescent="0.25">
      <c r="A20" s="1376" t="s">
        <v>1036</v>
      </c>
      <c r="B20" s="1384">
        <v>0</v>
      </c>
      <c r="C20" s="1377">
        <v>1335922</v>
      </c>
      <c r="D20" s="1377">
        <v>3065956</v>
      </c>
      <c r="E20" s="1377">
        <v>5583147</v>
      </c>
      <c r="F20" s="1377">
        <v>5640154</v>
      </c>
      <c r="G20" s="1377">
        <v>7753015</v>
      </c>
      <c r="H20" s="1377">
        <v>6516978</v>
      </c>
      <c r="I20" s="1377">
        <v>5518401</v>
      </c>
      <c r="J20" s="1377">
        <v>4755200</v>
      </c>
      <c r="K20" s="1377">
        <v>3765629.6950000003</v>
      </c>
      <c r="L20" s="1377">
        <v>2642502.6950000003</v>
      </c>
      <c r="M20" s="1377">
        <v>1394310.6950000003</v>
      </c>
      <c r="N20" s="1378"/>
      <c r="O20" s="1387"/>
      <c r="P20" s="1388"/>
    </row>
    <row r="21" spans="1:17" ht="15.95" hidden="1" customHeight="1" thickBot="1" x14ac:dyDescent="0.25">
      <c r="A21" s="1389"/>
      <c r="B21" s="1390"/>
      <c r="C21" s="1391"/>
      <c r="D21" s="1391"/>
      <c r="E21" s="1391"/>
      <c r="F21" s="1391"/>
      <c r="G21" s="1391"/>
      <c r="H21" s="1391"/>
      <c r="I21" s="1391"/>
      <c r="J21" s="1391"/>
      <c r="K21" s="1391"/>
      <c r="L21" s="1391"/>
      <c r="M21" s="1391"/>
      <c r="N21" s="1392"/>
      <c r="O21" s="1387"/>
      <c r="P21" s="1388"/>
    </row>
    <row r="22" spans="1:17" ht="17.100000000000001" customHeight="1" thickBot="1" x14ac:dyDescent="0.25">
      <c r="A22" s="1393" t="s">
        <v>1037</v>
      </c>
      <c r="B22" s="1394">
        <v>2522187</v>
      </c>
      <c r="C22" s="1394">
        <v>4167716</v>
      </c>
      <c r="D22" s="1394">
        <v>6992303</v>
      </c>
      <c r="E22" s="1394">
        <v>8035971</v>
      </c>
      <c r="F22" s="1394">
        <v>10553622</v>
      </c>
      <c r="G22" s="1394">
        <v>9416171</v>
      </c>
      <c r="H22" s="1394">
        <v>8334661</v>
      </c>
      <c r="I22" s="1394">
        <v>7383946</v>
      </c>
      <c r="J22" s="1394">
        <v>6557111.6950000003</v>
      </c>
      <c r="K22" s="1394">
        <v>5511566.6950000003</v>
      </c>
      <c r="L22" s="1394">
        <v>4414780.6950000003</v>
      </c>
      <c r="M22" s="1394">
        <v>3030187.6950000003</v>
      </c>
      <c r="N22" s="1395">
        <v>28949007.695</v>
      </c>
      <c r="O22" s="1387"/>
      <c r="P22" s="1387"/>
    </row>
    <row r="23" spans="1:17" ht="17.100000000000001" customHeight="1" x14ac:dyDescent="0.2">
      <c r="A23" s="1396"/>
      <c r="B23" s="1397"/>
      <c r="C23" s="1397"/>
      <c r="D23" s="1397"/>
      <c r="E23" s="1397"/>
      <c r="F23" s="1397"/>
      <c r="G23" s="1397"/>
      <c r="H23" s="1397"/>
      <c r="I23" s="1397"/>
      <c r="J23" s="1397"/>
      <c r="K23" s="1397"/>
      <c r="L23" s="1397"/>
      <c r="M23" s="1397"/>
      <c r="N23" s="1398"/>
      <c r="O23" s="1387"/>
      <c r="P23" s="1388"/>
    </row>
    <row r="24" spans="1:17" ht="17.100000000000001" customHeight="1" x14ac:dyDescent="0.2">
      <c r="A24" s="1373" t="s">
        <v>283</v>
      </c>
      <c r="B24" s="1377"/>
      <c r="C24" s="1377"/>
      <c r="D24" s="1377"/>
      <c r="E24" s="1377"/>
      <c r="F24" s="1377"/>
      <c r="G24" s="1377"/>
      <c r="H24" s="1377"/>
      <c r="I24" s="1377"/>
      <c r="J24" s="1377"/>
      <c r="K24" s="1377"/>
      <c r="L24" s="1377"/>
      <c r="M24" s="1377"/>
      <c r="N24" s="1378"/>
    </row>
    <row r="25" spans="1:17" s="1400" customFormat="1" ht="17.100000000000001" customHeight="1" x14ac:dyDescent="0.2">
      <c r="A25" s="1376"/>
      <c r="B25" s="1377"/>
      <c r="C25" s="1377"/>
      <c r="D25" s="1377"/>
      <c r="E25" s="1377"/>
      <c r="F25" s="1377"/>
      <c r="G25" s="1399"/>
      <c r="H25" s="1377"/>
      <c r="I25" s="1377"/>
      <c r="J25" s="1377"/>
      <c r="K25" s="1377"/>
      <c r="L25" s="1377"/>
      <c r="M25" s="1377"/>
      <c r="N25" s="1378"/>
      <c r="O25" s="1379"/>
      <c r="P25" s="1379"/>
    </row>
    <row r="26" spans="1:17" s="1400" customFormat="1" ht="17.100000000000001" customHeight="1" x14ac:dyDescent="0.2">
      <c r="A26" s="1376"/>
      <c r="B26" s="1377"/>
      <c r="C26" s="1377"/>
      <c r="D26" s="1377"/>
      <c r="E26" s="1377"/>
      <c r="F26" s="1377"/>
      <c r="G26" s="1399"/>
      <c r="H26" s="1377"/>
      <c r="I26" s="1377"/>
      <c r="J26" s="1377"/>
      <c r="K26" s="1377"/>
      <c r="L26" s="1377"/>
      <c r="M26" s="1377"/>
      <c r="N26" s="1378"/>
      <c r="O26" s="1379"/>
      <c r="P26" s="1379"/>
    </row>
    <row r="27" spans="1:17" ht="17.100000000000001" customHeight="1" x14ac:dyDescent="0.2">
      <c r="A27" s="1376" t="s">
        <v>1038</v>
      </c>
      <c r="B27" s="1377">
        <v>928725</v>
      </c>
      <c r="C27" s="1377">
        <v>979760</v>
      </c>
      <c r="D27" s="1377">
        <v>1122835</v>
      </c>
      <c r="E27" s="1377">
        <v>1504696</v>
      </c>
      <c r="F27" s="1377">
        <v>1668679</v>
      </c>
      <c r="G27" s="1377">
        <v>1676895</v>
      </c>
      <c r="H27" s="1377">
        <v>1755479</v>
      </c>
      <c r="I27" s="1377">
        <v>1710428</v>
      </c>
      <c r="J27" s="1377">
        <v>1694956</v>
      </c>
      <c r="K27" s="1377">
        <v>1732721</v>
      </c>
      <c r="L27" s="1377">
        <v>1736433</v>
      </c>
      <c r="M27" s="1377">
        <v>1676030</v>
      </c>
      <c r="N27" s="1380">
        <v>18187637</v>
      </c>
      <c r="O27" s="1381"/>
      <c r="P27" s="1382"/>
    </row>
    <row r="28" spans="1:17" ht="17.100000000000001" customHeight="1" x14ac:dyDescent="0.2">
      <c r="A28" s="1376" t="s">
        <v>1039</v>
      </c>
      <c r="B28" s="1377">
        <v>182</v>
      </c>
      <c r="C28" s="1377"/>
      <c r="D28" s="1377">
        <v>17471</v>
      </c>
      <c r="E28" s="1377">
        <v>250794</v>
      </c>
      <c r="F28" s="1377">
        <v>30113</v>
      </c>
      <c r="G28" s="1377">
        <v>49019</v>
      </c>
      <c r="H28" s="1377">
        <v>56983</v>
      </c>
      <c r="I28" s="1377"/>
      <c r="J28" s="1377"/>
      <c r="K28" s="1377"/>
      <c r="L28" s="1377"/>
      <c r="M28" s="1377"/>
      <c r="N28" s="1380">
        <v>404562</v>
      </c>
      <c r="O28" s="1381"/>
      <c r="P28" s="1382"/>
    </row>
    <row r="29" spans="1:17" ht="17.100000000000001" customHeight="1" x14ac:dyDescent="0.2">
      <c r="A29" s="1376" t="s">
        <v>1040</v>
      </c>
      <c r="B29" s="1377">
        <v>0</v>
      </c>
      <c r="C29" s="1377">
        <v>10000</v>
      </c>
      <c r="D29" s="1377">
        <v>112079</v>
      </c>
      <c r="E29" s="1377">
        <v>348027</v>
      </c>
      <c r="F29" s="1377">
        <v>381815</v>
      </c>
      <c r="G29" s="1377">
        <v>587279</v>
      </c>
      <c r="H29" s="1377">
        <v>583837</v>
      </c>
      <c r="I29" s="1377">
        <v>582318</v>
      </c>
      <c r="J29" s="1377">
        <v>743526</v>
      </c>
      <c r="K29" s="1377">
        <v>791266</v>
      </c>
      <c r="L29" s="1377">
        <v>873136</v>
      </c>
      <c r="M29" s="1377">
        <v>892459</v>
      </c>
      <c r="N29" s="1380">
        <v>5905742</v>
      </c>
      <c r="O29" s="1381"/>
      <c r="P29" s="1382"/>
    </row>
    <row r="30" spans="1:17" ht="17.100000000000001" customHeight="1" x14ac:dyDescent="0.2">
      <c r="A30" s="1376" t="s">
        <v>1041</v>
      </c>
      <c r="B30" s="1377">
        <v>112000</v>
      </c>
      <c r="C30" s="1377">
        <v>112000</v>
      </c>
      <c r="D30" s="1377">
        <v>156771</v>
      </c>
      <c r="E30" s="1377">
        <v>112300</v>
      </c>
      <c r="F30" s="1377">
        <v>135000</v>
      </c>
      <c r="G30" s="1377">
        <v>135000</v>
      </c>
      <c r="H30" s="1377">
        <v>135000</v>
      </c>
      <c r="I30" s="1377">
        <v>135000</v>
      </c>
      <c r="J30" s="1377">
        <v>138000</v>
      </c>
      <c r="K30" s="1377">
        <v>135000</v>
      </c>
      <c r="L30" s="1377">
        <v>137000</v>
      </c>
      <c r="M30" s="1377">
        <v>148991</v>
      </c>
      <c r="N30" s="1380">
        <v>1592062</v>
      </c>
      <c r="O30" s="1381"/>
      <c r="P30" s="1382"/>
      <c r="Q30" s="1381"/>
    </row>
    <row r="31" spans="1:17" ht="16.5" customHeight="1" x14ac:dyDescent="0.2">
      <c r="A31" s="1383" t="s">
        <v>1042</v>
      </c>
      <c r="B31" s="1399">
        <v>145358</v>
      </c>
      <c r="C31" s="1399"/>
      <c r="D31" s="1385"/>
      <c r="E31" s="1399"/>
      <c r="F31" s="1399"/>
      <c r="G31" s="1399"/>
      <c r="H31" s="1399"/>
      <c r="I31" s="1399"/>
      <c r="J31" s="1399"/>
      <c r="K31" s="1399"/>
      <c r="L31" s="1399"/>
      <c r="M31" s="1399"/>
      <c r="N31" s="1380">
        <v>145358</v>
      </c>
      <c r="O31" s="1381"/>
      <c r="P31" s="1382"/>
    </row>
    <row r="32" spans="1:17" ht="17.100000000000001" customHeight="1" x14ac:dyDescent="0.2">
      <c r="A32" s="1401" t="s">
        <v>1043</v>
      </c>
      <c r="B32" s="1399"/>
      <c r="C32" s="1399"/>
      <c r="D32" s="1399"/>
      <c r="E32" s="1399">
        <v>180000</v>
      </c>
      <c r="F32" s="1399">
        <v>585000</v>
      </c>
      <c r="G32" s="1399">
        <v>451000</v>
      </c>
      <c r="H32" s="1399">
        <v>284961</v>
      </c>
      <c r="I32" s="1399">
        <v>201000</v>
      </c>
      <c r="J32" s="1399">
        <v>215000</v>
      </c>
      <c r="K32" s="1399">
        <v>210077</v>
      </c>
      <c r="L32" s="1399">
        <v>273901</v>
      </c>
      <c r="M32" s="1399">
        <v>312708</v>
      </c>
      <c r="N32" s="1402">
        <v>2713647</v>
      </c>
      <c r="O32" s="1381"/>
      <c r="P32" s="1382"/>
      <c r="Q32" s="1381"/>
    </row>
    <row r="33" spans="1:16" ht="17.100000000000001" customHeight="1" thickBot="1" x14ac:dyDescent="0.25">
      <c r="A33" s="1403" t="s">
        <v>1044</v>
      </c>
      <c r="B33" s="1397">
        <v>182</v>
      </c>
      <c r="C33" s="1397">
        <f>155261</f>
        <v>155261</v>
      </c>
      <c r="D33" s="1397">
        <f>391179</f>
        <v>391179</v>
      </c>
      <c r="E33" s="1397"/>
      <c r="F33" s="1404"/>
      <c r="G33" s="1404"/>
      <c r="H33" s="1404"/>
      <c r="I33" s="1404"/>
      <c r="J33" s="1404"/>
      <c r="K33" s="1404"/>
      <c r="L33" s="1397"/>
      <c r="M33" s="1397"/>
      <c r="N33" s="1405"/>
      <c r="O33" s="1386"/>
      <c r="P33" s="1406"/>
    </row>
    <row r="34" spans="1:16" ht="17.100000000000001" customHeight="1" thickBot="1" x14ac:dyDescent="0.25">
      <c r="A34" s="1393" t="s">
        <v>1045</v>
      </c>
      <c r="B34" s="1407">
        <v>1186265</v>
      </c>
      <c r="C34" s="1407">
        <v>1101760</v>
      </c>
      <c r="D34" s="1407">
        <v>1409156</v>
      </c>
      <c r="E34" s="1407">
        <v>2395817</v>
      </c>
      <c r="F34" s="1408">
        <v>2800607</v>
      </c>
      <c r="G34" s="1409">
        <v>2899193</v>
      </c>
      <c r="H34" s="1407">
        <v>2816260</v>
      </c>
      <c r="I34" s="1407">
        <v>2628746</v>
      </c>
      <c r="J34" s="1407">
        <v>2791482</v>
      </c>
      <c r="K34" s="1407">
        <v>2869064</v>
      </c>
      <c r="L34" s="1407">
        <v>3020470</v>
      </c>
      <c r="M34" s="1407">
        <v>3030188</v>
      </c>
      <c r="N34" s="1410">
        <v>28949008</v>
      </c>
      <c r="O34" s="1387"/>
      <c r="P34" s="1411"/>
    </row>
    <row r="35" spans="1:16" ht="17.100000000000001" customHeight="1" thickBot="1" x14ac:dyDescent="0.25">
      <c r="A35" s="1412" t="s">
        <v>1046</v>
      </c>
      <c r="B35" s="1404">
        <v>1335922</v>
      </c>
      <c r="C35" s="1404">
        <v>3065956</v>
      </c>
      <c r="D35" s="1404">
        <v>5583147</v>
      </c>
      <c r="E35" s="1404">
        <v>5640154</v>
      </c>
      <c r="F35" s="1404">
        <v>7753015</v>
      </c>
      <c r="G35" s="1404">
        <v>6516978</v>
      </c>
      <c r="H35" s="1413">
        <v>5518401</v>
      </c>
      <c r="I35" s="1413">
        <v>4755200</v>
      </c>
      <c r="J35" s="1413">
        <v>3765629.6950000003</v>
      </c>
      <c r="K35" s="1413">
        <v>2642502.6950000003</v>
      </c>
      <c r="L35" s="1413">
        <v>1394310.6950000003</v>
      </c>
      <c r="M35" s="1413">
        <v>-0.30499999970197678</v>
      </c>
      <c r="N35" s="1414"/>
      <c r="O35" s="1387"/>
      <c r="P35" s="1387"/>
    </row>
    <row r="36" spans="1:16" x14ac:dyDescent="0.2">
      <c r="A36" s="1415"/>
    </row>
    <row r="37" spans="1:16" s="1400" customFormat="1" x14ac:dyDescent="0.2">
      <c r="A37" s="1366"/>
      <c r="B37" s="1366"/>
      <c r="C37" s="1386"/>
      <c r="D37" s="1366"/>
      <c r="E37" s="1386"/>
      <c r="F37" s="1366"/>
      <c r="G37" s="1366"/>
      <c r="H37" s="1366"/>
      <c r="I37" s="1366"/>
      <c r="J37" s="1366"/>
      <c r="K37" s="1366"/>
      <c r="L37" s="1366"/>
      <c r="M37" s="1366"/>
      <c r="N37" s="1381"/>
      <c r="O37" s="1416"/>
    </row>
    <row r="38" spans="1:16" x14ac:dyDescent="0.2">
      <c r="B38" s="1386"/>
      <c r="C38" s="1386"/>
    </row>
    <row r="39" spans="1:16" x14ac:dyDescent="0.2">
      <c r="N39" s="1386"/>
      <c r="O39" s="1381"/>
    </row>
    <row r="42" spans="1:16" x14ac:dyDescent="0.2">
      <c r="D42" s="1386"/>
      <c r="E42" s="1386"/>
      <c r="F42" s="1386"/>
      <c r="G42" s="1386"/>
      <c r="H42" s="1386"/>
      <c r="I42" s="1386"/>
      <c r="J42" s="1386"/>
      <c r="K42" s="1386"/>
      <c r="L42" s="1386"/>
      <c r="M42" s="1386"/>
    </row>
  </sheetData>
  <mergeCells count="2">
    <mergeCell ref="A5:N5"/>
    <mergeCell ref="A6:N6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5" firstPageNumber="0" orientation="landscape" horizontalDpi="300" verticalDpi="300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Normal="100" workbookViewId="0">
      <selection activeCell="C1" sqref="C1"/>
    </sheetView>
  </sheetViews>
  <sheetFormatPr defaultColWidth="9.140625" defaultRowHeight="12.75" x14ac:dyDescent="0.2"/>
  <cols>
    <col min="1" max="1" width="8.5703125" style="1417" customWidth="1"/>
    <col min="2" max="2" width="61.42578125" style="1417" customWidth="1"/>
    <col min="3" max="3" width="15.140625" style="1417" customWidth="1"/>
    <col min="4" max="16384" width="9.140625" style="1417"/>
  </cols>
  <sheetData>
    <row r="1" spans="1:6" ht="15.75" customHeight="1" x14ac:dyDescent="0.2">
      <c r="C1" s="8" t="s">
        <v>1047</v>
      </c>
    </row>
    <row r="2" spans="1:6" ht="15.75" customHeight="1" x14ac:dyDescent="0.2">
      <c r="C2" s="8" t="s">
        <v>1</v>
      </c>
    </row>
    <row r="3" spans="1:6" ht="25.5" customHeight="1" x14ac:dyDescent="0.2"/>
    <row r="4" spans="1:6" ht="78" customHeight="1" x14ac:dyDescent="0.3">
      <c r="A4" s="1625" t="s">
        <v>1048</v>
      </c>
      <c r="B4" s="1625"/>
      <c r="C4" s="1625"/>
    </row>
    <row r="5" spans="1:6" ht="71.25" customHeight="1" thickBot="1" x14ac:dyDescent="0.25">
      <c r="A5" s="1626" t="s">
        <v>1049</v>
      </c>
      <c r="B5" s="1626"/>
      <c r="C5" s="1626"/>
    </row>
    <row r="6" spans="1:6" ht="80.25" customHeight="1" x14ac:dyDescent="0.2">
      <c r="A6" s="1418" t="s">
        <v>8</v>
      </c>
      <c r="B6" s="1419" t="s">
        <v>720</v>
      </c>
      <c r="C6" s="1420" t="s">
        <v>1050</v>
      </c>
      <c r="D6" s="1421"/>
      <c r="E6" s="1421"/>
      <c r="F6" s="1421"/>
    </row>
    <row r="7" spans="1:6" x14ac:dyDescent="0.2">
      <c r="A7" s="1422">
        <v>1</v>
      </c>
      <c r="B7" s="1423">
        <v>2</v>
      </c>
      <c r="C7" s="1424">
        <v>3</v>
      </c>
    </row>
    <row r="8" spans="1:6" ht="15.75" customHeight="1" x14ac:dyDescent="0.2">
      <c r="A8" s="1425"/>
      <c r="B8" s="1426"/>
      <c r="C8" s="1427"/>
    </row>
    <row r="9" spans="1:6" ht="15.75" customHeight="1" x14ac:dyDescent="0.2">
      <c r="A9" s="1428"/>
      <c r="B9" s="1429"/>
      <c r="C9" s="1430"/>
    </row>
    <row r="10" spans="1:6" ht="21.95" customHeight="1" x14ac:dyDescent="0.2">
      <c r="A10" s="1428"/>
      <c r="B10" s="1431" t="s">
        <v>1051</v>
      </c>
      <c r="C10" s="1432">
        <v>0</v>
      </c>
    </row>
    <row r="11" spans="1:6" ht="15.75" customHeight="1" x14ac:dyDescent="0.2">
      <c r="A11" s="1428"/>
      <c r="B11" s="1433"/>
      <c r="C11" s="1434"/>
    </row>
    <row r="12" spans="1:6" ht="15.75" hidden="1" customHeight="1" x14ac:dyDescent="0.2">
      <c r="A12" s="1428"/>
      <c r="B12" s="1435" t="s">
        <v>918</v>
      </c>
      <c r="C12" s="1434"/>
    </row>
    <row r="13" spans="1:6" ht="15.75" hidden="1" customHeight="1" x14ac:dyDescent="0.2">
      <c r="A13" s="1428"/>
      <c r="B13" s="1433"/>
      <c r="C13" s="1434"/>
    </row>
    <row r="14" spans="1:6" ht="15.75" hidden="1" customHeight="1" x14ac:dyDescent="0.2">
      <c r="A14" s="1428"/>
      <c r="B14" s="1436" t="s">
        <v>1052</v>
      </c>
      <c r="C14" s="1430"/>
    </row>
    <row r="15" spans="1:6" ht="15.75" hidden="1" customHeight="1" x14ac:dyDescent="0.2">
      <c r="A15" s="1428"/>
      <c r="B15" s="1436" t="s">
        <v>1053</v>
      </c>
      <c r="C15" s="1430"/>
    </row>
    <row r="16" spans="1:6" ht="15.75" customHeight="1" x14ac:dyDescent="0.2">
      <c r="A16" s="1428"/>
      <c r="B16" s="1429"/>
      <c r="C16" s="1430"/>
    </row>
    <row r="17" spans="1:3" ht="21.95" customHeight="1" x14ac:dyDescent="0.2">
      <c r="A17" s="1428"/>
      <c r="B17" s="1437" t="s">
        <v>1054</v>
      </c>
      <c r="C17" s="1438">
        <v>0</v>
      </c>
    </row>
    <row r="18" spans="1:3" ht="35.1" customHeight="1" x14ac:dyDescent="0.2">
      <c r="A18" s="1439" t="s">
        <v>36</v>
      </c>
      <c r="B18" s="1440" t="s">
        <v>1055</v>
      </c>
      <c r="C18" s="1441">
        <v>0</v>
      </c>
    </row>
    <row r="19" spans="1:3" ht="15.75" customHeight="1" x14ac:dyDescent="0.2">
      <c r="A19" s="1428"/>
      <c r="B19" s="1429"/>
      <c r="C19" s="1430"/>
    </row>
    <row r="20" spans="1:3" ht="15.75" customHeight="1" x14ac:dyDescent="0.2">
      <c r="A20" s="1428"/>
      <c r="B20" s="1429"/>
      <c r="C20" s="1430"/>
    </row>
    <row r="21" spans="1:3" ht="21.95" customHeight="1" x14ac:dyDescent="0.2">
      <c r="A21" s="1428"/>
      <c r="B21" s="1431" t="s">
        <v>1051</v>
      </c>
      <c r="C21" s="1432">
        <v>0</v>
      </c>
    </row>
    <row r="22" spans="1:3" ht="15.75" customHeight="1" x14ac:dyDescent="0.2">
      <c r="A22" s="1428"/>
      <c r="B22" s="1436"/>
      <c r="C22" s="1430"/>
    </row>
    <row r="23" spans="1:3" ht="15.75" hidden="1" customHeight="1" x14ac:dyDescent="0.2">
      <c r="A23" s="1428"/>
      <c r="B23" s="1436" t="s">
        <v>842</v>
      </c>
      <c r="C23" s="1430"/>
    </row>
    <row r="24" spans="1:3" ht="15.75" hidden="1" customHeight="1" x14ac:dyDescent="0.2">
      <c r="A24" s="1428"/>
      <c r="B24" s="1436" t="s">
        <v>1056</v>
      </c>
      <c r="C24" s="1430"/>
    </row>
    <row r="25" spans="1:3" ht="21.95" customHeight="1" x14ac:dyDescent="0.2">
      <c r="A25" s="1428"/>
      <c r="B25" s="1429"/>
      <c r="C25" s="1430"/>
    </row>
    <row r="26" spans="1:3" ht="21.95" customHeight="1" x14ac:dyDescent="0.2">
      <c r="A26" s="1428"/>
      <c r="B26" s="1431" t="s">
        <v>1054</v>
      </c>
      <c r="C26" s="1432">
        <v>0</v>
      </c>
    </row>
    <row r="27" spans="1:3" ht="21.95" customHeight="1" x14ac:dyDescent="0.2">
      <c r="A27" s="1428"/>
      <c r="B27" s="1627"/>
      <c r="C27" s="1438"/>
    </row>
    <row r="28" spans="1:3" ht="21.95" customHeight="1" x14ac:dyDescent="0.2">
      <c r="A28" s="1428"/>
      <c r="B28" s="1628"/>
      <c r="C28" s="1430"/>
    </row>
    <row r="29" spans="1:3" ht="35.1" hidden="1" customHeight="1" x14ac:dyDescent="0.2">
      <c r="A29" s="1428"/>
      <c r="B29" s="1437" t="s">
        <v>1057</v>
      </c>
      <c r="C29" s="1438">
        <v>0</v>
      </c>
    </row>
    <row r="30" spans="1:3" ht="16.5" customHeight="1" x14ac:dyDescent="0.2">
      <c r="A30" s="1439" t="s">
        <v>53</v>
      </c>
      <c r="B30" s="1440" t="s">
        <v>1058</v>
      </c>
      <c r="C30" s="1441">
        <v>0</v>
      </c>
    </row>
    <row r="31" spans="1:3" ht="35.25" customHeight="1" thickBot="1" x14ac:dyDescent="0.25">
      <c r="A31" s="1428"/>
      <c r="B31" s="1433"/>
      <c r="C31" s="1434"/>
    </row>
    <row r="32" spans="1:3" ht="30" customHeight="1" thickBot="1" x14ac:dyDescent="0.25">
      <c r="A32" s="1442"/>
      <c r="B32" s="1443" t="s">
        <v>1059</v>
      </c>
      <c r="C32" s="1444">
        <v>0</v>
      </c>
    </row>
    <row r="33" ht="30" customHeight="1" x14ac:dyDescent="0.2"/>
    <row r="34" ht="30" customHeight="1" x14ac:dyDescent="0.2"/>
    <row r="35" ht="30" customHeight="1" x14ac:dyDescent="0.2"/>
  </sheetData>
  <mergeCells count="3">
    <mergeCell ref="A4:C4"/>
    <mergeCell ref="A5:C5"/>
    <mergeCell ref="B27:B28"/>
  </mergeCells>
  <printOptions horizontalCentered="1"/>
  <pageMargins left="0.39370078740157483" right="0.39370078740157483" top="0.86" bottom="0.4" header="0.11811023622047245" footer="0.23"/>
  <pageSetup paperSize="9" scale="90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zoomScaleNormal="100" workbookViewId="0">
      <selection activeCell="D1" sqref="D1"/>
    </sheetView>
  </sheetViews>
  <sheetFormatPr defaultColWidth="9.140625" defaultRowHeight="12.75" x14ac:dyDescent="0.2"/>
  <cols>
    <col min="1" max="1" width="5" style="1445" customWidth="1"/>
    <col min="2" max="2" width="35.7109375" style="1445" customWidth="1"/>
    <col min="3" max="3" width="16.7109375" style="1445" customWidth="1"/>
    <col min="4" max="4" width="22.7109375" style="1445" customWidth="1"/>
    <col min="5" max="5" width="12.7109375" style="1445" customWidth="1"/>
    <col min="6" max="6" width="12.140625" style="1445" customWidth="1"/>
    <col min="7" max="7" width="12.42578125" style="1445" bestFit="1" customWidth="1"/>
    <col min="8" max="16384" width="9.140625" style="1445"/>
  </cols>
  <sheetData>
    <row r="1" spans="1:4" x14ac:dyDescent="0.2">
      <c r="D1" s="8" t="s">
        <v>1060</v>
      </c>
    </row>
    <row r="2" spans="1:4" x14ac:dyDescent="0.2">
      <c r="A2" s="1446"/>
      <c r="B2" s="1446"/>
      <c r="C2" s="1446"/>
      <c r="D2" s="8" t="s">
        <v>1</v>
      </c>
    </row>
    <row r="3" spans="1:4" x14ac:dyDescent="0.2">
      <c r="A3" s="1446"/>
      <c r="B3" s="1446"/>
      <c r="C3" s="1446"/>
      <c r="D3" s="1446"/>
    </row>
    <row r="4" spans="1:4" x14ac:dyDescent="0.2">
      <c r="A4" s="1446"/>
      <c r="B4" s="1446"/>
      <c r="C4" s="1446"/>
      <c r="D4" s="1446"/>
    </row>
    <row r="5" spans="1:4" x14ac:dyDescent="0.2">
      <c r="A5" s="1446"/>
      <c r="B5" s="1446"/>
      <c r="C5" s="1446"/>
      <c r="D5" s="1446"/>
    </row>
    <row r="6" spans="1:4" ht="45.75" customHeight="1" x14ac:dyDescent="0.25">
      <c r="A6" s="1629" t="s">
        <v>1061</v>
      </c>
      <c r="B6" s="1629"/>
      <c r="C6" s="1629"/>
      <c r="D6" s="1629"/>
    </row>
    <row r="7" spans="1:4" ht="15.75" customHeight="1" x14ac:dyDescent="0.2"/>
    <row r="8" spans="1:4" ht="18" customHeight="1" x14ac:dyDescent="0.2"/>
    <row r="9" spans="1:4" ht="13.5" thickBot="1" x14ac:dyDescent="0.25">
      <c r="A9" s="1446"/>
      <c r="B9" s="1446"/>
      <c r="C9" s="1446"/>
      <c r="D9" s="1447"/>
    </row>
    <row r="10" spans="1:4" ht="9" customHeight="1" x14ac:dyDescent="0.2">
      <c r="A10" s="1448"/>
      <c r="B10" s="1449"/>
      <c r="C10" s="1450"/>
      <c r="D10" s="1451"/>
    </row>
    <row r="11" spans="1:4" x14ac:dyDescent="0.2">
      <c r="A11" s="1452"/>
      <c r="B11" s="1453" t="s">
        <v>440</v>
      </c>
      <c r="C11" s="1454" t="s">
        <v>1062</v>
      </c>
      <c r="D11" s="1455" t="s">
        <v>1063</v>
      </c>
    </row>
    <row r="12" spans="1:4" x14ac:dyDescent="0.2">
      <c r="A12" s="1456" t="s">
        <v>8</v>
      </c>
      <c r="B12" s="1453" t="s">
        <v>15</v>
      </c>
      <c r="C12" s="1454" t="s">
        <v>1064</v>
      </c>
      <c r="D12" s="1455" t="s">
        <v>1065</v>
      </c>
    </row>
    <row r="13" spans="1:4" x14ac:dyDescent="0.2">
      <c r="A13" s="1456"/>
      <c r="B13" s="1457"/>
      <c r="C13" s="1458" t="s">
        <v>329</v>
      </c>
      <c r="D13" s="1455" t="s">
        <v>1066</v>
      </c>
    </row>
    <row r="14" spans="1:4" x14ac:dyDescent="0.2">
      <c r="A14" s="1456"/>
      <c r="B14" s="1457"/>
      <c r="C14" s="1458"/>
      <c r="D14" s="1459" t="s">
        <v>718</v>
      </c>
    </row>
    <row r="15" spans="1:4" ht="8.25" customHeight="1" x14ac:dyDescent="0.2">
      <c r="A15" s="1460"/>
      <c r="B15" s="1461"/>
      <c r="C15" s="1462"/>
      <c r="D15" s="1463"/>
    </row>
    <row r="16" spans="1:4" x14ac:dyDescent="0.2">
      <c r="A16" s="1464">
        <v>1</v>
      </c>
      <c r="B16" s="1465">
        <v>2</v>
      </c>
      <c r="C16" s="1466">
        <v>3</v>
      </c>
      <c r="D16" s="1467">
        <v>4</v>
      </c>
    </row>
    <row r="17" spans="1:4" ht="9" customHeight="1" x14ac:dyDescent="0.2">
      <c r="A17" s="1468"/>
      <c r="B17" s="1469"/>
      <c r="C17" s="1470"/>
      <c r="D17" s="1471"/>
    </row>
    <row r="18" spans="1:4" x14ac:dyDescent="0.2">
      <c r="A18" s="1468" t="s">
        <v>86</v>
      </c>
      <c r="B18" s="690" t="s">
        <v>455</v>
      </c>
      <c r="C18" s="1472">
        <v>150.5</v>
      </c>
      <c r="D18" s="1473">
        <v>639467</v>
      </c>
    </row>
    <row r="19" spans="1:4" ht="9" customHeight="1" x14ac:dyDescent="0.2">
      <c r="A19" s="1468"/>
      <c r="B19" s="1474"/>
      <c r="C19" s="1472"/>
      <c r="D19" s="1473"/>
    </row>
    <row r="20" spans="1:4" x14ac:dyDescent="0.2">
      <c r="A20" s="1475"/>
      <c r="B20" s="1476" t="s">
        <v>456</v>
      </c>
      <c r="C20" s="1477">
        <v>150.5</v>
      </c>
      <c r="D20" s="1478">
        <v>639467</v>
      </c>
    </row>
    <row r="21" spans="1:4" ht="9" customHeight="1" x14ac:dyDescent="0.2">
      <c r="A21" s="1479"/>
      <c r="B21" s="1480"/>
      <c r="C21" s="1481"/>
      <c r="D21" s="1482"/>
    </row>
    <row r="22" spans="1:4" x14ac:dyDescent="0.2">
      <c r="A22" s="1468" t="s">
        <v>86</v>
      </c>
      <c r="B22" s="690" t="s">
        <v>457</v>
      </c>
      <c r="C22" s="1472">
        <v>32.5</v>
      </c>
      <c r="D22" s="1482">
        <v>126233</v>
      </c>
    </row>
    <row r="23" spans="1:4" x14ac:dyDescent="0.2">
      <c r="A23" s="1468" t="s">
        <v>120</v>
      </c>
      <c r="B23" s="690" t="s">
        <v>458</v>
      </c>
      <c r="C23" s="1472">
        <v>36.5</v>
      </c>
      <c r="D23" s="1482">
        <v>149422</v>
      </c>
    </row>
    <row r="24" spans="1:4" x14ac:dyDescent="0.2">
      <c r="A24" s="1468" t="s">
        <v>145</v>
      </c>
      <c r="B24" s="690" t="s">
        <v>459</v>
      </c>
      <c r="C24" s="1472">
        <v>28</v>
      </c>
      <c r="D24" s="1482">
        <v>115379</v>
      </c>
    </row>
    <row r="25" spans="1:4" x14ac:dyDescent="0.2">
      <c r="A25" s="1468" t="s">
        <v>237</v>
      </c>
      <c r="B25" s="690" t="s">
        <v>460</v>
      </c>
      <c r="C25" s="1472">
        <v>26</v>
      </c>
      <c r="D25" s="1482">
        <v>108810</v>
      </c>
    </row>
    <row r="26" spans="1:4" x14ac:dyDescent="0.2">
      <c r="A26" s="1468" t="s">
        <v>461</v>
      </c>
      <c r="B26" s="690" t="s">
        <v>462</v>
      </c>
      <c r="C26" s="1472">
        <v>44</v>
      </c>
      <c r="D26" s="1482">
        <v>179170</v>
      </c>
    </row>
    <row r="27" spans="1:4" x14ac:dyDescent="0.2">
      <c r="A27" s="1468" t="s">
        <v>463</v>
      </c>
      <c r="B27" s="690" t="s">
        <v>464</v>
      </c>
      <c r="C27" s="1472">
        <v>39.5</v>
      </c>
      <c r="D27" s="1482">
        <v>157953</v>
      </c>
    </row>
    <row r="28" spans="1:4" x14ac:dyDescent="0.2">
      <c r="A28" s="1468" t="s">
        <v>465</v>
      </c>
      <c r="B28" s="690" t="s">
        <v>466</v>
      </c>
      <c r="C28" s="1472">
        <v>27</v>
      </c>
      <c r="D28" s="1482">
        <v>112523</v>
      </c>
    </row>
    <row r="29" spans="1:4" x14ac:dyDescent="0.2">
      <c r="A29" s="1468" t="s">
        <v>467</v>
      </c>
      <c r="B29" s="690" t="s">
        <v>468</v>
      </c>
      <c r="C29" s="1472">
        <v>45</v>
      </c>
      <c r="D29" s="1482">
        <v>183515</v>
      </c>
    </row>
    <row r="30" spans="1:4" x14ac:dyDescent="0.2">
      <c r="A30" s="1468" t="s">
        <v>469</v>
      </c>
      <c r="B30" s="690" t="s">
        <v>470</v>
      </c>
      <c r="C30" s="1472">
        <v>52</v>
      </c>
      <c r="D30" s="1482">
        <v>208183</v>
      </c>
    </row>
    <row r="31" spans="1:4" x14ac:dyDescent="0.2">
      <c r="A31" s="1468" t="s">
        <v>471</v>
      </c>
      <c r="B31" s="690" t="s">
        <v>472</v>
      </c>
      <c r="C31" s="1472">
        <v>27.5</v>
      </c>
      <c r="D31" s="1482">
        <v>116649</v>
      </c>
    </row>
    <row r="32" spans="1:4" x14ac:dyDescent="0.2">
      <c r="A32" s="1468" t="s">
        <v>473</v>
      </c>
      <c r="B32" s="690" t="s">
        <v>474</v>
      </c>
      <c r="C32" s="1472">
        <v>41.5</v>
      </c>
      <c r="D32" s="1482">
        <v>167654</v>
      </c>
    </row>
    <row r="33" spans="1:7" ht="12" customHeight="1" x14ac:dyDescent="0.2">
      <c r="A33" s="1468" t="s">
        <v>475</v>
      </c>
      <c r="B33" s="1474" t="s">
        <v>476</v>
      </c>
      <c r="C33" s="1472">
        <v>37</v>
      </c>
      <c r="D33" s="1482">
        <v>143057</v>
      </c>
    </row>
    <row r="34" spans="1:7" ht="6.75" customHeight="1" x14ac:dyDescent="0.2">
      <c r="A34" s="1468"/>
      <c r="B34" s="1474"/>
      <c r="C34" s="1472"/>
      <c r="D34" s="1482"/>
    </row>
    <row r="35" spans="1:7" x14ac:dyDescent="0.2">
      <c r="A35" s="1475"/>
      <c r="B35" s="1483" t="s">
        <v>477</v>
      </c>
      <c r="C35" s="1477">
        <v>436.5</v>
      </c>
      <c r="D35" s="1478">
        <v>1768548</v>
      </c>
      <c r="F35" s="1484"/>
    </row>
    <row r="36" spans="1:7" ht="9" customHeight="1" x14ac:dyDescent="0.2">
      <c r="A36" s="1479"/>
      <c r="B36" s="1474"/>
      <c r="C36" s="1472"/>
      <c r="D36" s="1482"/>
    </row>
    <row r="37" spans="1:7" ht="9" customHeight="1" x14ac:dyDescent="0.2">
      <c r="A37" s="1479"/>
      <c r="B37" s="1474"/>
      <c r="C37" s="1472"/>
      <c r="D37" s="1482"/>
    </row>
    <row r="38" spans="1:7" x14ac:dyDescent="0.2">
      <c r="A38" s="1468" t="s">
        <v>86</v>
      </c>
      <c r="B38" s="690" t="s">
        <v>478</v>
      </c>
      <c r="C38" s="1472">
        <v>11</v>
      </c>
      <c r="D38" s="1482">
        <v>39071</v>
      </c>
    </row>
    <row r="39" spans="1:7" x14ac:dyDescent="0.2">
      <c r="A39" s="1468" t="s">
        <v>120</v>
      </c>
      <c r="B39" s="690" t="s">
        <v>479</v>
      </c>
      <c r="C39" s="1472">
        <v>29</v>
      </c>
      <c r="D39" s="1482">
        <v>99904</v>
      </c>
    </row>
    <row r="40" spans="1:7" x14ac:dyDescent="0.2">
      <c r="A40" s="1468" t="s">
        <v>145</v>
      </c>
      <c r="B40" s="690" t="s">
        <v>480</v>
      </c>
      <c r="C40" s="1472">
        <v>29</v>
      </c>
      <c r="D40" s="1482">
        <v>95388</v>
      </c>
    </row>
    <row r="41" spans="1:7" x14ac:dyDescent="0.2">
      <c r="A41" s="1468" t="s">
        <v>237</v>
      </c>
      <c r="B41" s="690" t="s">
        <v>481</v>
      </c>
      <c r="C41" s="1472">
        <v>16</v>
      </c>
      <c r="D41" s="1482">
        <v>58212</v>
      </c>
    </row>
    <row r="42" spans="1:7" x14ac:dyDescent="0.2">
      <c r="A42" s="1468" t="s">
        <v>461</v>
      </c>
      <c r="B42" s="690" t="s">
        <v>1067</v>
      </c>
      <c r="C42" s="1472">
        <v>47</v>
      </c>
      <c r="D42" s="1482">
        <v>159526</v>
      </c>
    </row>
    <row r="43" spans="1:7" ht="9" customHeight="1" x14ac:dyDescent="0.2">
      <c r="A43" s="1468"/>
      <c r="B43" s="1474"/>
      <c r="C43" s="1472"/>
      <c r="D43" s="1482"/>
      <c r="G43" s="1485"/>
    </row>
    <row r="44" spans="1:7" x14ac:dyDescent="0.2">
      <c r="A44" s="1475"/>
      <c r="B44" s="1476" t="s">
        <v>483</v>
      </c>
      <c r="C44" s="1477">
        <v>132</v>
      </c>
      <c r="D44" s="1478">
        <v>452101</v>
      </c>
      <c r="F44" s="1486"/>
    </row>
    <row r="45" spans="1:7" x14ac:dyDescent="0.2">
      <c r="A45" s="1487"/>
      <c r="B45" s="1488"/>
      <c r="C45" s="1489"/>
      <c r="D45" s="1490"/>
      <c r="G45" s="1486"/>
    </row>
    <row r="46" spans="1:7" x14ac:dyDescent="0.2">
      <c r="A46" s="1491"/>
      <c r="B46" s="1492" t="s">
        <v>484</v>
      </c>
      <c r="C46" s="1493">
        <v>76</v>
      </c>
      <c r="D46" s="1494">
        <v>230638</v>
      </c>
    </row>
    <row r="47" spans="1:7" x14ac:dyDescent="0.2">
      <c r="A47" s="1495"/>
      <c r="B47" s="690"/>
      <c r="C47" s="1496"/>
      <c r="D47" s="1490"/>
    </row>
    <row r="48" spans="1:7" x14ac:dyDescent="0.2">
      <c r="A48" s="1464"/>
      <c r="B48" s="1497" t="s">
        <v>385</v>
      </c>
      <c r="C48" s="1498">
        <v>303</v>
      </c>
      <c r="D48" s="1499">
        <v>1964932</v>
      </c>
      <c r="E48" s="1500"/>
    </row>
    <row r="49" spans="1:4" x14ac:dyDescent="0.2">
      <c r="A49" s="1468"/>
      <c r="B49" s="690"/>
      <c r="C49" s="1501"/>
      <c r="D49" s="1502"/>
    </row>
    <row r="50" spans="1:4" x14ac:dyDescent="0.2">
      <c r="A50" s="1464"/>
      <c r="B50" s="1497" t="s">
        <v>918</v>
      </c>
      <c r="C50" s="1503">
        <v>350</v>
      </c>
      <c r="D50" s="1494">
        <v>1913272</v>
      </c>
    </row>
    <row r="51" spans="1:4" ht="12" customHeight="1" x14ac:dyDescent="0.2">
      <c r="A51" s="1504"/>
      <c r="B51" s="1505"/>
      <c r="C51" s="1506"/>
      <c r="D51" s="1507"/>
    </row>
    <row r="52" spans="1:4" hidden="1" x14ac:dyDescent="0.2">
      <c r="A52" s="1504"/>
      <c r="B52" s="1505" t="s">
        <v>1068</v>
      </c>
      <c r="C52" s="1508"/>
      <c r="D52" s="1507"/>
    </row>
    <row r="53" spans="1:4" ht="9" hidden="1" customHeight="1" x14ac:dyDescent="0.2">
      <c r="A53" s="1509"/>
      <c r="B53" s="1510"/>
      <c r="C53" s="1511"/>
      <c r="D53" s="1512"/>
    </row>
    <row r="54" spans="1:4" ht="20.25" customHeight="1" thickBot="1" x14ac:dyDescent="0.25">
      <c r="A54" s="1513"/>
      <c r="B54" s="1514" t="s">
        <v>485</v>
      </c>
      <c r="C54" s="1515">
        <v>1448</v>
      </c>
      <c r="D54" s="1516">
        <v>6968958</v>
      </c>
    </row>
    <row r="55" spans="1:4" x14ac:dyDescent="0.2">
      <c r="C55" s="1517"/>
      <c r="D55" s="1518"/>
    </row>
    <row r="56" spans="1:4" x14ac:dyDescent="0.2">
      <c r="D56" s="1519"/>
    </row>
    <row r="57" spans="1:4" x14ac:dyDescent="0.2">
      <c r="D57" s="1520"/>
    </row>
  </sheetData>
  <mergeCells count="1">
    <mergeCell ref="A6:D6"/>
  </mergeCells>
  <printOptions horizontalCentered="1"/>
  <pageMargins left="0.78740157480314965" right="0.78740157480314965" top="0.62" bottom="0.47244094488188981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zoomScale="80" zoomScaleNormal="80" workbookViewId="0">
      <pane xSplit="2" ySplit="13" topLeftCell="C14" activePane="bottomRight" state="frozen"/>
      <selection pane="topRight"/>
      <selection pane="bottomLeft"/>
      <selection pane="bottomRight" activeCell="D1" sqref="D1"/>
    </sheetView>
  </sheetViews>
  <sheetFormatPr defaultColWidth="9.140625" defaultRowHeight="12.75" x14ac:dyDescent="0.2"/>
  <cols>
    <col min="1" max="1" width="10.7109375" style="164" customWidth="1"/>
    <col min="2" max="2" width="85.140625" style="164" customWidth="1"/>
    <col min="3" max="3" width="13.7109375" style="164" customWidth="1"/>
    <col min="4" max="4" width="18.7109375" style="225" customWidth="1"/>
    <col min="5" max="16384" width="9.140625" style="164"/>
  </cols>
  <sheetData>
    <row r="1" spans="1:13" x14ac:dyDescent="0.2">
      <c r="A1" s="163"/>
      <c r="D1" s="8" t="s">
        <v>83</v>
      </c>
    </row>
    <row r="2" spans="1:13" x14ac:dyDescent="0.2">
      <c r="D2" s="8" t="s">
        <v>1</v>
      </c>
    </row>
    <row r="6" spans="1:13" ht="18.75" x14ac:dyDescent="0.3">
      <c r="A6" s="1575" t="s">
        <v>84</v>
      </c>
      <c r="B6" s="1575"/>
      <c r="C6" s="1575"/>
      <c r="D6" s="1575"/>
    </row>
    <row r="7" spans="1:13" ht="18.75" x14ac:dyDescent="0.3">
      <c r="A7" s="1576" t="s">
        <v>3</v>
      </c>
      <c r="B7" s="1576"/>
      <c r="C7" s="1576"/>
      <c r="D7" s="1576"/>
    </row>
    <row r="9" spans="1:13" x14ac:dyDescent="0.2">
      <c r="A9" s="165" t="s">
        <v>4</v>
      </c>
      <c r="B9" s="165" t="s">
        <v>4</v>
      </c>
      <c r="C9" s="166" t="s">
        <v>6</v>
      </c>
      <c r="D9" s="166" t="s">
        <v>6</v>
      </c>
    </row>
    <row r="10" spans="1:13" x14ac:dyDescent="0.2">
      <c r="A10" s="167" t="s">
        <v>8</v>
      </c>
      <c r="B10" s="167" t="s">
        <v>85</v>
      </c>
      <c r="C10" s="168" t="s">
        <v>10</v>
      </c>
      <c r="D10" s="168" t="s">
        <v>12</v>
      </c>
    </row>
    <row r="11" spans="1:13" x14ac:dyDescent="0.2">
      <c r="A11" s="167"/>
      <c r="B11" s="167"/>
      <c r="C11" s="169" t="s">
        <v>16</v>
      </c>
      <c r="D11" s="168" t="s">
        <v>16</v>
      </c>
    </row>
    <row r="12" spans="1:13" ht="13.5" thickBot="1" x14ac:dyDescent="0.25">
      <c r="A12" s="171"/>
      <c r="B12" s="171"/>
      <c r="C12" s="24"/>
      <c r="D12" s="172"/>
    </row>
    <row r="13" spans="1:13" x14ac:dyDescent="0.2">
      <c r="A13" s="173">
        <v>1</v>
      </c>
      <c r="B13" s="173">
        <v>2</v>
      </c>
      <c r="C13" s="174">
        <v>3</v>
      </c>
      <c r="D13" s="175">
        <v>4</v>
      </c>
    </row>
    <row r="14" spans="1:13" ht="20.100000000000001" customHeight="1" x14ac:dyDescent="0.2">
      <c r="A14" s="176" t="s">
        <v>86</v>
      </c>
      <c r="B14" s="177" t="s">
        <v>87</v>
      </c>
      <c r="C14" s="178">
        <v>20116338.081</v>
      </c>
      <c r="D14" s="180">
        <v>22118264.066</v>
      </c>
      <c r="F14" s="181"/>
      <c r="G14" s="181"/>
      <c r="H14" s="181"/>
      <c r="I14" s="181"/>
      <c r="J14" s="181"/>
      <c r="K14" s="181"/>
      <c r="L14" s="181"/>
      <c r="M14" s="181"/>
    </row>
    <row r="15" spans="1:13" ht="15.75" customHeight="1" x14ac:dyDescent="0.2">
      <c r="A15" s="183" t="s">
        <v>88</v>
      </c>
      <c r="B15" s="184" t="s">
        <v>89</v>
      </c>
      <c r="C15" s="185">
        <v>8293144</v>
      </c>
      <c r="D15" s="186">
        <v>8472729.3469999991</v>
      </c>
    </row>
    <row r="16" spans="1:13" ht="15.75" customHeight="1" x14ac:dyDescent="0.2">
      <c r="A16" s="183" t="s">
        <v>90</v>
      </c>
      <c r="B16" s="184" t="s">
        <v>91</v>
      </c>
      <c r="C16" s="185">
        <v>1341959</v>
      </c>
      <c r="D16" s="186">
        <v>1371384.9299999997</v>
      </c>
    </row>
    <row r="17" spans="1:4" ht="15.75" customHeight="1" x14ac:dyDescent="0.2">
      <c r="A17" s="183" t="s">
        <v>92</v>
      </c>
      <c r="B17" s="184" t="s">
        <v>93</v>
      </c>
      <c r="C17" s="185">
        <v>5769838.5590000004</v>
      </c>
      <c r="D17" s="186">
        <v>6817724.1730000004</v>
      </c>
    </row>
    <row r="18" spans="1:4" ht="15.75" customHeight="1" x14ac:dyDescent="0.2">
      <c r="A18" s="187"/>
      <c r="B18" s="188" t="s">
        <v>94</v>
      </c>
      <c r="C18" s="190">
        <v>0</v>
      </c>
      <c r="D18" s="191">
        <v>0</v>
      </c>
    </row>
    <row r="19" spans="1:4" ht="15.75" customHeight="1" x14ac:dyDescent="0.2">
      <c r="A19" s="192" t="s">
        <v>95</v>
      </c>
      <c r="B19" s="193" t="s">
        <v>96</v>
      </c>
      <c r="C19" s="194">
        <v>150060</v>
      </c>
      <c r="D19" s="180">
        <v>175785</v>
      </c>
    </row>
    <row r="20" spans="1:4" ht="15.75" customHeight="1" x14ac:dyDescent="0.2">
      <c r="A20" s="192" t="s">
        <v>97</v>
      </c>
      <c r="B20" s="193" t="s">
        <v>98</v>
      </c>
      <c r="C20" s="195">
        <v>4561336.5219999999</v>
      </c>
      <c r="D20" s="180">
        <v>5280640.6160000004</v>
      </c>
    </row>
    <row r="21" spans="1:4" ht="15.75" customHeight="1" x14ac:dyDescent="0.2">
      <c r="A21" s="196" t="s">
        <v>99</v>
      </c>
      <c r="B21" s="197" t="s">
        <v>100</v>
      </c>
      <c r="C21" s="198" t="s">
        <v>101</v>
      </c>
      <c r="D21" s="199" t="s">
        <v>101</v>
      </c>
    </row>
    <row r="22" spans="1:4" ht="15.75" customHeight="1" x14ac:dyDescent="0.2">
      <c r="A22" s="196" t="s">
        <v>102</v>
      </c>
      <c r="B22" s="197" t="s">
        <v>103</v>
      </c>
      <c r="C22" s="200">
        <v>1333346.5220000001</v>
      </c>
      <c r="D22" s="201">
        <v>1350013.8960000002</v>
      </c>
    </row>
    <row r="23" spans="1:4" ht="15.75" customHeight="1" x14ac:dyDescent="0.2">
      <c r="A23" s="196" t="s">
        <v>104</v>
      </c>
      <c r="B23" s="197" t="s">
        <v>105</v>
      </c>
      <c r="C23" s="198" t="s">
        <v>101</v>
      </c>
      <c r="D23" s="199" t="s">
        <v>101</v>
      </c>
    </row>
    <row r="24" spans="1:4" ht="15.75" customHeight="1" x14ac:dyDescent="0.2">
      <c r="A24" s="196" t="s">
        <v>106</v>
      </c>
      <c r="B24" s="197" t="s">
        <v>107</v>
      </c>
      <c r="C24" s="198" t="s">
        <v>101</v>
      </c>
      <c r="D24" s="199" t="s">
        <v>101</v>
      </c>
    </row>
    <row r="25" spans="1:4" ht="15.75" customHeight="1" x14ac:dyDescent="0.2">
      <c r="A25" s="196" t="s">
        <v>108</v>
      </c>
      <c r="B25" s="197" t="s">
        <v>109</v>
      </c>
      <c r="C25" s="198" t="s">
        <v>101</v>
      </c>
      <c r="D25" s="199" t="s">
        <v>101</v>
      </c>
    </row>
    <row r="26" spans="1:4" ht="15.75" customHeight="1" x14ac:dyDescent="0.2">
      <c r="A26" s="196" t="s">
        <v>110</v>
      </c>
      <c r="B26" s="202" t="s">
        <v>111</v>
      </c>
      <c r="C26" s="203">
        <v>64795</v>
      </c>
      <c r="D26" s="201">
        <v>144665.72</v>
      </c>
    </row>
    <row r="27" spans="1:4" ht="15.75" customHeight="1" x14ac:dyDescent="0.2">
      <c r="A27" s="196" t="s">
        <v>112</v>
      </c>
      <c r="B27" s="197" t="s">
        <v>113</v>
      </c>
      <c r="C27" s="204" t="s">
        <v>101</v>
      </c>
      <c r="D27" s="199" t="s">
        <v>101</v>
      </c>
    </row>
    <row r="28" spans="1:4" ht="15.75" customHeight="1" x14ac:dyDescent="0.2">
      <c r="A28" s="196" t="s">
        <v>114</v>
      </c>
      <c r="B28" s="197" t="s">
        <v>115</v>
      </c>
      <c r="C28" s="204" t="s">
        <v>101</v>
      </c>
      <c r="D28" s="199" t="s">
        <v>101</v>
      </c>
    </row>
    <row r="29" spans="1:4" ht="15.75" customHeight="1" x14ac:dyDescent="0.2">
      <c r="A29" s="196" t="s">
        <v>116</v>
      </c>
      <c r="B29" s="202" t="s">
        <v>117</v>
      </c>
      <c r="C29" s="203">
        <v>1070494</v>
      </c>
      <c r="D29" s="201">
        <v>1072314</v>
      </c>
    </row>
    <row r="30" spans="1:4" ht="15.75" customHeight="1" x14ac:dyDescent="0.2">
      <c r="A30" s="196" t="s">
        <v>118</v>
      </c>
      <c r="B30" s="205" t="s">
        <v>119</v>
      </c>
      <c r="C30" s="206">
        <v>2092701</v>
      </c>
      <c r="D30" s="207">
        <v>2713647</v>
      </c>
    </row>
    <row r="31" spans="1:4" ht="20.100000000000001" customHeight="1" x14ac:dyDescent="0.2">
      <c r="A31" s="176" t="s">
        <v>120</v>
      </c>
      <c r="B31" s="177" t="s">
        <v>121</v>
      </c>
      <c r="C31" s="178">
        <v>4866267</v>
      </c>
      <c r="D31" s="180">
        <v>6685386.1200000001</v>
      </c>
    </row>
    <row r="32" spans="1:4" ht="15.75" customHeight="1" x14ac:dyDescent="0.2">
      <c r="A32" s="208" t="s">
        <v>122</v>
      </c>
      <c r="B32" s="209" t="s">
        <v>123</v>
      </c>
      <c r="C32" s="210">
        <v>4570068</v>
      </c>
      <c r="D32" s="180">
        <v>5905742.1200000001</v>
      </c>
    </row>
    <row r="33" spans="1:4" ht="15.75" customHeight="1" x14ac:dyDescent="0.2">
      <c r="A33" s="208" t="s">
        <v>124</v>
      </c>
      <c r="B33" s="193" t="s">
        <v>125</v>
      </c>
      <c r="C33" s="210">
        <v>75498</v>
      </c>
      <c r="D33" s="180">
        <v>404562</v>
      </c>
    </row>
    <row r="34" spans="1:4" ht="15.75" customHeight="1" x14ac:dyDescent="0.2">
      <c r="A34" s="208" t="s">
        <v>126</v>
      </c>
      <c r="B34" s="211" t="s">
        <v>127</v>
      </c>
      <c r="C34" s="195">
        <v>220701</v>
      </c>
      <c r="D34" s="180">
        <v>375082</v>
      </c>
    </row>
    <row r="35" spans="1:4" ht="15.75" customHeight="1" x14ac:dyDescent="0.2">
      <c r="A35" s="196" t="s">
        <v>128</v>
      </c>
      <c r="B35" s="197" t="s">
        <v>129</v>
      </c>
      <c r="C35" s="204" t="s">
        <v>101</v>
      </c>
      <c r="D35" s="199" t="s">
        <v>101</v>
      </c>
    </row>
    <row r="36" spans="1:4" ht="15.75" customHeight="1" x14ac:dyDescent="0.2">
      <c r="A36" s="196" t="s">
        <v>130</v>
      </c>
      <c r="B36" s="197" t="s">
        <v>131</v>
      </c>
      <c r="C36" s="204" t="s">
        <v>101</v>
      </c>
      <c r="D36" s="199" t="s">
        <v>101</v>
      </c>
    </row>
    <row r="37" spans="1:4" ht="15.75" customHeight="1" x14ac:dyDescent="0.2">
      <c r="A37" s="196" t="s">
        <v>132</v>
      </c>
      <c r="B37" s="197" t="s">
        <v>133</v>
      </c>
      <c r="C37" s="204" t="s">
        <v>101</v>
      </c>
      <c r="D37" s="199" t="s">
        <v>101</v>
      </c>
    </row>
    <row r="38" spans="1:4" ht="15.75" customHeight="1" x14ac:dyDescent="0.2">
      <c r="A38" s="196" t="s">
        <v>134</v>
      </c>
      <c r="B38" s="202" t="s">
        <v>135</v>
      </c>
      <c r="C38" s="203">
        <v>6550</v>
      </c>
      <c r="D38" s="201">
        <v>6550</v>
      </c>
    </row>
    <row r="39" spans="1:4" ht="15.75" customHeight="1" x14ac:dyDescent="0.2">
      <c r="A39" s="196" t="s">
        <v>136</v>
      </c>
      <c r="B39" s="197" t="s">
        <v>137</v>
      </c>
      <c r="C39" s="212" t="s">
        <v>101</v>
      </c>
      <c r="D39" s="199" t="s">
        <v>101</v>
      </c>
    </row>
    <row r="40" spans="1:4" ht="15.75" customHeight="1" x14ac:dyDescent="0.2">
      <c r="A40" s="196" t="s">
        <v>138</v>
      </c>
      <c r="B40" s="197" t="s">
        <v>139</v>
      </c>
      <c r="C40" s="203">
        <v>0</v>
      </c>
      <c r="D40" s="201">
        <v>8000</v>
      </c>
    </row>
    <row r="41" spans="1:4" ht="15.75" customHeight="1" x14ac:dyDescent="0.2">
      <c r="A41" s="196" t="s">
        <v>140</v>
      </c>
      <c r="B41" s="213" t="s">
        <v>141</v>
      </c>
      <c r="C41" s="214">
        <v>0</v>
      </c>
      <c r="D41" s="215">
        <v>0</v>
      </c>
    </row>
    <row r="42" spans="1:4" ht="15.75" customHeight="1" x14ac:dyDescent="0.2">
      <c r="A42" s="196" t="s">
        <v>142</v>
      </c>
      <c r="B42" s="202" t="s">
        <v>143</v>
      </c>
      <c r="C42" s="203">
        <v>214151</v>
      </c>
      <c r="D42" s="201">
        <v>360532</v>
      </c>
    </row>
    <row r="43" spans="1:4" ht="20.100000000000001" customHeight="1" x14ac:dyDescent="0.2">
      <c r="A43" s="176"/>
      <c r="B43" s="177" t="s">
        <v>144</v>
      </c>
      <c r="C43" s="178">
        <v>24982605.081</v>
      </c>
      <c r="D43" s="180">
        <v>28803650.186000001</v>
      </c>
    </row>
    <row r="44" spans="1:4" ht="20.100000000000001" customHeight="1" x14ac:dyDescent="0.2">
      <c r="A44" s="176" t="s">
        <v>145</v>
      </c>
      <c r="B44" s="177" t="s">
        <v>146</v>
      </c>
      <c r="C44" s="195">
        <v>145357.91899999999</v>
      </c>
      <c r="D44" s="180">
        <v>145357.91899999999</v>
      </c>
    </row>
    <row r="45" spans="1:4" ht="17.100000000000001" customHeight="1" x14ac:dyDescent="0.2">
      <c r="A45" s="216" t="s">
        <v>147</v>
      </c>
      <c r="B45" s="217" t="s">
        <v>148</v>
      </c>
      <c r="C45" s="210">
        <v>145357.91899999999</v>
      </c>
      <c r="D45" s="180">
        <v>145357.91899999999</v>
      </c>
    </row>
    <row r="46" spans="1:4" ht="15.75" customHeight="1" x14ac:dyDescent="0.2">
      <c r="A46" s="196" t="s">
        <v>149</v>
      </c>
      <c r="B46" s="218" t="s">
        <v>150</v>
      </c>
      <c r="C46" s="219">
        <v>0</v>
      </c>
      <c r="D46" s="220">
        <v>0</v>
      </c>
    </row>
    <row r="47" spans="1:4" x14ac:dyDescent="0.2">
      <c r="A47" s="221" t="s">
        <v>151</v>
      </c>
      <c r="B47" s="222" t="s">
        <v>152</v>
      </c>
      <c r="C47" s="190">
        <v>0</v>
      </c>
      <c r="D47" s="191">
        <v>0</v>
      </c>
    </row>
    <row r="48" spans="1:4" s="225" customFormat="1" x14ac:dyDescent="0.2">
      <c r="A48" s="221" t="s">
        <v>153</v>
      </c>
      <c r="B48" s="222" t="s">
        <v>154</v>
      </c>
      <c r="C48" s="223" t="s">
        <v>101</v>
      </c>
      <c r="D48" s="224" t="s">
        <v>101</v>
      </c>
    </row>
    <row r="49" spans="1:4" x14ac:dyDescent="0.2">
      <c r="A49" s="221" t="s">
        <v>155</v>
      </c>
      <c r="B49" s="222" t="s">
        <v>156</v>
      </c>
      <c r="C49" s="223" t="s">
        <v>101</v>
      </c>
      <c r="D49" s="224" t="s">
        <v>101</v>
      </c>
    </row>
    <row r="50" spans="1:4" s="225" customFormat="1" ht="15.75" customHeight="1" x14ac:dyDescent="0.2">
      <c r="A50" s="196" t="s">
        <v>157</v>
      </c>
      <c r="B50" s="197" t="s">
        <v>158</v>
      </c>
      <c r="C50" s="203">
        <v>0</v>
      </c>
      <c r="D50" s="201">
        <v>0</v>
      </c>
    </row>
    <row r="51" spans="1:4" s="225" customFormat="1" ht="15.75" customHeight="1" x14ac:dyDescent="0.2">
      <c r="A51" s="196" t="s">
        <v>159</v>
      </c>
      <c r="B51" s="197" t="s">
        <v>160</v>
      </c>
      <c r="C51" s="203">
        <v>145357.91899999999</v>
      </c>
      <c r="D51" s="201">
        <v>145357.91899999999</v>
      </c>
    </row>
    <row r="52" spans="1:4" s="225" customFormat="1" ht="15.75" customHeight="1" x14ac:dyDescent="0.2">
      <c r="A52" s="196" t="s">
        <v>161</v>
      </c>
      <c r="B52" s="197" t="s">
        <v>162</v>
      </c>
      <c r="C52" s="203">
        <v>0</v>
      </c>
      <c r="D52" s="201">
        <v>0</v>
      </c>
    </row>
    <row r="53" spans="1:4" s="225" customFormat="1" ht="15.75" customHeight="1" x14ac:dyDescent="0.2">
      <c r="A53" s="227" t="s">
        <v>163</v>
      </c>
      <c r="B53" s="228" t="s">
        <v>164</v>
      </c>
      <c r="C53" s="229" t="s">
        <v>101</v>
      </c>
      <c r="D53" s="230" t="s">
        <v>101</v>
      </c>
    </row>
    <row r="54" spans="1:4" s="225" customFormat="1" ht="15.75" customHeight="1" thickBot="1" x14ac:dyDescent="0.25">
      <c r="A54" s="231" t="s">
        <v>165</v>
      </c>
      <c r="B54" s="232" t="s">
        <v>166</v>
      </c>
      <c r="C54" s="233" t="s">
        <v>101</v>
      </c>
      <c r="D54" s="234" t="s">
        <v>101</v>
      </c>
    </row>
    <row r="55" spans="1:4" s="225" customFormat="1" ht="20.100000000000001" customHeight="1" thickBot="1" x14ac:dyDescent="0.25">
      <c r="A55" s="235"/>
      <c r="B55" s="236" t="s">
        <v>167</v>
      </c>
      <c r="C55" s="237">
        <v>25127963</v>
      </c>
      <c r="D55" s="238">
        <v>28949008.105</v>
      </c>
    </row>
    <row r="56" spans="1:4" s="225" customFormat="1" ht="24.95" customHeight="1" thickBot="1" x14ac:dyDescent="0.25">
      <c r="A56" s="239"/>
      <c r="B56" s="240" t="s">
        <v>168</v>
      </c>
      <c r="C56" s="241"/>
      <c r="D56" s="242"/>
    </row>
    <row r="57" spans="1:4" s="225" customFormat="1" ht="26.25" customHeight="1" thickBot="1" x14ac:dyDescent="0.25">
      <c r="A57" s="240" t="s">
        <v>169</v>
      </c>
      <c r="B57" s="240"/>
      <c r="C57" s="241">
        <v>25127963</v>
      </c>
      <c r="D57" s="242">
        <v>28949008.105</v>
      </c>
    </row>
    <row r="58" spans="1:4" ht="15.75" x14ac:dyDescent="0.25">
      <c r="A58" s="243"/>
      <c r="B58" s="181"/>
      <c r="C58" s="244"/>
      <c r="D58" s="245"/>
    </row>
    <row r="59" spans="1:4" x14ac:dyDescent="0.2">
      <c r="A59" s="246"/>
      <c r="B59" s="181" t="s">
        <v>4</v>
      </c>
      <c r="C59" s="182"/>
      <c r="D59" s="247"/>
    </row>
    <row r="60" spans="1:4" x14ac:dyDescent="0.2">
      <c r="A60" s="246"/>
      <c r="B60" s="181"/>
      <c r="C60" s="182"/>
      <c r="D60" s="247"/>
    </row>
    <row r="61" spans="1:4" x14ac:dyDescent="0.2">
      <c r="A61" s="243"/>
      <c r="B61" s="181"/>
      <c r="C61" s="182"/>
      <c r="D61" s="248"/>
    </row>
    <row r="62" spans="1:4" x14ac:dyDescent="0.2">
      <c r="A62" s="181"/>
      <c r="C62" s="182"/>
      <c r="D62" s="249"/>
    </row>
    <row r="63" spans="1:4" x14ac:dyDescent="0.2">
      <c r="A63" s="181">
        <v>0</v>
      </c>
      <c r="C63" s="182"/>
      <c r="D63" s="249"/>
    </row>
    <row r="64" spans="1:4" x14ac:dyDescent="0.2">
      <c r="A64" s="181"/>
      <c r="C64" s="182"/>
    </row>
    <row r="65" spans="1:3" x14ac:dyDescent="0.2">
      <c r="A65" s="181"/>
      <c r="C65" s="248"/>
    </row>
    <row r="66" spans="1:3" x14ac:dyDescent="0.2">
      <c r="A66" s="181"/>
    </row>
    <row r="67" spans="1:3" x14ac:dyDescent="0.2">
      <c r="A67" s="181"/>
    </row>
    <row r="68" spans="1:3" x14ac:dyDescent="0.2">
      <c r="A68" s="181"/>
    </row>
    <row r="69" spans="1:3" x14ac:dyDescent="0.2">
      <c r="A69" s="181"/>
    </row>
    <row r="70" spans="1:3" x14ac:dyDescent="0.2">
      <c r="A70" s="181"/>
    </row>
    <row r="71" spans="1:3" x14ac:dyDescent="0.2">
      <c r="A71" s="181"/>
    </row>
    <row r="72" spans="1:3" x14ac:dyDescent="0.2">
      <c r="A72" s="181"/>
    </row>
    <row r="73" spans="1:3" x14ac:dyDescent="0.2">
      <c r="A73" s="181"/>
    </row>
    <row r="74" spans="1:3" x14ac:dyDescent="0.2">
      <c r="A74" s="181"/>
    </row>
    <row r="75" spans="1:3" x14ac:dyDescent="0.2">
      <c r="A75" s="181"/>
    </row>
    <row r="76" spans="1:3" x14ac:dyDescent="0.2">
      <c r="A76" s="181"/>
    </row>
    <row r="77" spans="1:3" x14ac:dyDescent="0.2">
      <c r="A77" s="181"/>
    </row>
    <row r="78" spans="1:3" x14ac:dyDescent="0.2">
      <c r="A78" s="181"/>
    </row>
    <row r="79" spans="1:3" x14ac:dyDescent="0.2">
      <c r="A79" s="181"/>
    </row>
    <row r="80" spans="1:3" x14ac:dyDescent="0.2">
      <c r="A80" s="181"/>
    </row>
    <row r="81" spans="1:1" x14ac:dyDescent="0.2">
      <c r="A81" s="181"/>
    </row>
    <row r="82" spans="1:1" x14ac:dyDescent="0.2">
      <c r="A82" s="181"/>
    </row>
    <row r="83" spans="1:1" x14ac:dyDescent="0.2">
      <c r="A83" s="181"/>
    </row>
    <row r="84" spans="1:1" x14ac:dyDescent="0.2">
      <c r="A84" s="181"/>
    </row>
    <row r="85" spans="1:1" x14ac:dyDescent="0.2">
      <c r="A85" s="181"/>
    </row>
    <row r="86" spans="1:1" x14ac:dyDescent="0.2">
      <c r="A86" s="181"/>
    </row>
    <row r="87" spans="1:1" x14ac:dyDescent="0.2">
      <c r="A87" s="181"/>
    </row>
    <row r="88" spans="1:1" x14ac:dyDescent="0.2">
      <c r="A88" s="181"/>
    </row>
  </sheetData>
  <mergeCells count="2">
    <mergeCell ref="A6:D6"/>
    <mergeCell ref="A7:D7"/>
  </mergeCells>
  <printOptions horizontalCentered="1" verticalCentered="1"/>
  <pageMargins left="0.15748031496062992" right="0.15748031496062992" top="0.51181102362204722" bottom="0.55118110236220474" header="0.11811023622047245" footer="0.31496062992125984"/>
  <pageSetup paperSize="9" scale="70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" sqref="D1"/>
    </sheetView>
  </sheetViews>
  <sheetFormatPr defaultColWidth="9.140625" defaultRowHeight="12.75" x14ac:dyDescent="0.2"/>
  <cols>
    <col min="1" max="1" width="6.42578125" style="1522" customWidth="1"/>
    <col min="2" max="2" width="35.85546875" style="1522" customWidth="1"/>
    <col min="3" max="3" width="14.140625" style="1522" hidden="1" customWidth="1"/>
    <col min="4" max="4" width="22.140625" style="1522" customWidth="1"/>
    <col min="5" max="5" width="28.5703125" style="1522" customWidth="1"/>
    <col min="6" max="6" width="19" style="1522" customWidth="1"/>
    <col min="7" max="16384" width="9.140625" style="1522"/>
  </cols>
  <sheetData>
    <row r="1" spans="1:14" x14ac:dyDescent="0.2">
      <c r="A1" s="1521"/>
      <c r="B1" s="1521"/>
      <c r="C1" s="1521"/>
      <c r="D1" s="8" t="s">
        <v>1069</v>
      </c>
      <c r="E1" s="1521"/>
      <c r="F1" s="1521"/>
      <c r="G1" s="1521"/>
      <c r="H1" s="1521"/>
      <c r="I1" s="1521"/>
      <c r="J1" s="1521"/>
      <c r="K1" s="1521"/>
      <c r="L1" s="1521"/>
      <c r="M1" s="1521"/>
      <c r="N1" s="1521"/>
    </row>
    <row r="2" spans="1:14" ht="15.75" customHeight="1" x14ac:dyDescent="0.2">
      <c r="A2" s="1521"/>
      <c r="B2" s="1521"/>
      <c r="C2" s="1521"/>
      <c r="D2" s="8" t="s">
        <v>1</v>
      </c>
      <c r="E2" s="1521"/>
      <c r="F2" s="1521"/>
      <c r="G2" s="1521"/>
      <c r="H2" s="1521"/>
      <c r="I2" s="1521"/>
      <c r="J2" s="1521"/>
      <c r="K2" s="1521"/>
      <c r="L2" s="1521"/>
      <c r="M2" s="1521"/>
      <c r="N2" s="1521"/>
    </row>
    <row r="3" spans="1:14" ht="12" customHeight="1" x14ac:dyDescent="0.2">
      <c r="A3" s="1521"/>
      <c r="B3" s="1521"/>
      <c r="C3" s="1521"/>
      <c r="D3" s="1521"/>
    </row>
    <row r="4" spans="1:14" ht="55.5" customHeight="1" x14ac:dyDescent="0.25">
      <c r="A4" s="1630" t="s">
        <v>1070</v>
      </c>
      <c r="B4" s="1630"/>
      <c r="C4" s="1630"/>
      <c r="D4" s="1630"/>
    </row>
    <row r="5" spans="1:14" ht="24" customHeight="1" x14ac:dyDescent="0.2">
      <c r="A5" s="1631" t="s">
        <v>3</v>
      </c>
      <c r="B5" s="1631"/>
      <c r="C5" s="1631"/>
      <c r="D5" s="1631"/>
    </row>
    <row r="6" spans="1:14" ht="54.75" customHeight="1" thickBot="1" x14ac:dyDescent="0.25">
      <c r="A6" s="1521"/>
      <c r="B6" s="1521"/>
      <c r="C6" s="1521"/>
      <c r="D6" s="1521"/>
    </row>
    <row r="7" spans="1:14" x14ac:dyDescent="0.2">
      <c r="A7" s="1523"/>
      <c r="B7" s="1524"/>
      <c r="C7" s="1525"/>
      <c r="D7" s="1526"/>
    </row>
    <row r="8" spans="1:14" x14ac:dyDescent="0.2">
      <c r="A8" s="1527"/>
      <c r="B8" s="1528"/>
      <c r="C8" s="1529"/>
      <c r="D8" s="1530"/>
    </row>
    <row r="9" spans="1:14" x14ac:dyDescent="0.2">
      <c r="A9" s="1527" t="s">
        <v>719</v>
      </c>
      <c r="B9" s="1528" t="s">
        <v>440</v>
      </c>
      <c r="C9" s="1529" t="s">
        <v>1071</v>
      </c>
      <c r="D9" s="1530" t="s">
        <v>1072</v>
      </c>
    </row>
    <row r="10" spans="1:14" x14ac:dyDescent="0.2">
      <c r="A10" s="1527" t="s">
        <v>721</v>
      </c>
      <c r="B10" s="1528" t="s">
        <v>15</v>
      </c>
      <c r="C10" s="1529" t="s">
        <v>1064</v>
      </c>
      <c r="D10" s="1530" t="s">
        <v>1066</v>
      </c>
    </row>
    <row r="11" spans="1:14" x14ac:dyDescent="0.2">
      <c r="A11" s="1527"/>
      <c r="B11" s="1528"/>
      <c r="C11" s="1529"/>
      <c r="D11" s="1530"/>
    </row>
    <row r="12" spans="1:14" ht="13.5" thickBot="1" x14ac:dyDescent="0.25">
      <c r="A12" s="1531"/>
      <c r="B12" s="1532"/>
      <c r="C12" s="1533"/>
      <c r="D12" s="1534"/>
    </row>
    <row r="13" spans="1:14" x14ac:dyDescent="0.2">
      <c r="A13" s="1535">
        <v>1</v>
      </c>
      <c r="B13" s="1536">
        <v>2</v>
      </c>
      <c r="C13" s="1537">
        <v>3</v>
      </c>
      <c r="D13" s="1538">
        <v>3</v>
      </c>
    </row>
    <row r="14" spans="1:14" x14ac:dyDescent="0.2">
      <c r="A14" s="1632" t="s">
        <v>36</v>
      </c>
      <c r="B14" s="1635" t="s">
        <v>918</v>
      </c>
      <c r="C14" s="1539"/>
      <c r="D14" s="1638">
        <v>80500</v>
      </c>
    </row>
    <row r="15" spans="1:14" x14ac:dyDescent="0.2">
      <c r="A15" s="1633"/>
      <c r="B15" s="1636"/>
      <c r="C15" s="1540"/>
      <c r="D15" s="1639"/>
    </row>
    <row r="16" spans="1:14" ht="13.5" thickBot="1" x14ac:dyDescent="0.25">
      <c r="A16" s="1634"/>
      <c r="B16" s="1637"/>
      <c r="C16" s="1541">
        <v>338</v>
      </c>
      <c r="D16" s="1640"/>
    </row>
    <row r="17" spans="1:4" ht="15" hidden="1" customHeight="1" x14ac:dyDescent="0.2">
      <c r="A17" s="1542" t="s">
        <v>53</v>
      </c>
      <c r="B17" s="1543" t="s">
        <v>1073</v>
      </c>
      <c r="C17" s="1544">
        <v>10</v>
      </c>
      <c r="D17" s="1545"/>
    </row>
    <row r="18" spans="1:4" ht="15" hidden="1" customHeight="1" x14ac:dyDescent="0.2">
      <c r="A18" s="1546" t="s">
        <v>1074</v>
      </c>
      <c r="B18" s="1547" t="s">
        <v>1075</v>
      </c>
      <c r="C18" s="1544">
        <v>2</v>
      </c>
      <c r="D18" s="1545"/>
    </row>
    <row r="19" spans="1:4" hidden="1" x14ac:dyDescent="0.2">
      <c r="A19" s="1548"/>
      <c r="B19" s="1549"/>
      <c r="C19" s="1549"/>
      <c r="D19" s="1550"/>
    </row>
    <row r="20" spans="1:4" hidden="1" x14ac:dyDescent="0.2">
      <c r="A20" s="1551"/>
      <c r="B20" s="1552"/>
      <c r="C20" s="1552"/>
      <c r="D20" s="1553"/>
    </row>
    <row r="21" spans="1:4" ht="13.5" hidden="1" thickBot="1" x14ac:dyDescent="0.25">
      <c r="A21" s="1554" t="s">
        <v>1076</v>
      </c>
      <c r="B21" s="1555" t="s">
        <v>1077</v>
      </c>
      <c r="C21" s="1555"/>
      <c r="D21" s="1556">
        <v>0</v>
      </c>
    </row>
    <row r="22" spans="1:4" x14ac:dyDescent="0.2">
      <c r="A22" s="1557"/>
      <c r="B22" s="1558"/>
      <c r="C22" s="1558"/>
      <c r="D22" s="1559"/>
    </row>
  </sheetData>
  <mergeCells count="5">
    <mergeCell ref="A4:D4"/>
    <mergeCell ref="A5:D5"/>
    <mergeCell ref="A14:A16"/>
    <mergeCell ref="B14:B16"/>
    <mergeCell ref="D14:D16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zoomScaleNormal="100" workbookViewId="0">
      <pane xSplit="2" ySplit="11" topLeftCell="C12" activePane="bottomRight" state="frozen"/>
      <selection pane="topRight"/>
      <selection pane="bottomLeft"/>
      <selection pane="bottomRight" activeCell="D1" sqref="D1"/>
    </sheetView>
  </sheetViews>
  <sheetFormatPr defaultColWidth="9.140625" defaultRowHeight="12.75" x14ac:dyDescent="0.2"/>
  <cols>
    <col min="1" max="1" width="8.7109375" style="170" customWidth="1"/>
    <col min="2" max="2" width="80.7109375" style="170" customWidth="1"/>
    <col min="3" max="3" width="13.7109375" style="170" customWidth="1"/>
    <col min="4" max="4" width="15.7109375" style="170" customWidth="1"/>
    <col min="5" max="16384" width="9.140625" style="170"/>
  </cols>
  <sheetData>
    <row r="1" spans="1:4" x14ac:dyDescent="0.2">
      <c r="A1" s="181"/>
      <c r="B1" s="164"/>
      <c r="D1" s="8" t="s">
        <v>170</v>
      </c>
    </row>
    <row r="2" spans="1:4" x14ac:dyDescent="0.2">
      <c r="A2" s="250"/>
      <c r="B2" s="251"/>
      <c r="D2" s="8" t="s">
        <v>1</v>
      </c>
    </row>
    <row r="3" spans="1:4" x14ac:dyDescent="0.2">
      <c r="A3" s="251"/>
      <c r="B3" s="251"/>
      <c r="C3" s="252"/>
      <c r="D3" s="253"/>
    </row>
    <row r="4" spans="1:4" ht="15.75" x14ac:dyDescent="0.25">
      <c r="A4" s="1577" t="s">
        <v>171</v>
      </c>
      <c r="B4" s="1577"/>
      <c r="C4" s="1577"/>
      <c r="D4" s="1577"/>
    </row>
    <row r="5" spans="1:4" ht="15.75" x14ac:dyDescent="0.25">
      <c r="A5" s="1578" t="s">
        <v>3</v>
      </c>
      <c r="B5" s="1578"/>
      <c r="C5" s="1578"/>
      <c r="D5" s="1578"/>
    </row>
    <row r="6" spans="1:4" ht="13.5" thickBot="1" x14ac:dyDescent="0.25">
      <c r="A6" s="164"/>
      <c r="B6" s="164"/>
      <c r="C6" s="164"/>
      <c r="D6" s="164"/>
    </row>
    <row r="7" spans="1:4" x14ac:dyDescent="0.2">
      <c r="A7" s="255" t="s">
        <v>4</v>
      </c>
      <c r="B7" s="256" t="s">
        <v>4</v>
      </c>
      <c r="C7" s="257" t="s">
        <v>6</v>
      </c>
      <c r="D7" s="258" t="s">
        <v>6</v>
      </c>
    </row>
    <row r="8" spans="1:4" x14ac:dyDescent="0.2">
      <c r="A8" s="259" t="s">
        <v>8</v>
      </c>
      <c r="B8" s="260" t="s">
        <v>172</v>
      </c>
      <c r="C8" s="261" t="s">
        <v>10</v>
      </c>
      <c r="D8" s="262" t="s">
        <v>12</v>
      </c>
    </row>
    <row r="9" spans="1:4" x14ac:dyDescent="0.2">
      <c r="A9" s="259"/>
      <c r="B9" s="260"/>
      <c r="C9" s="263" t="s">
        <v>16</v>
      </c>
      <c r="D9" s="262" t="s">
        <v>16</v>
      </c>
    </row>
    <row r="10" spans="1:4" ht="13.5" thickBot="1" x14ac:dyDescent="0.25">
      <c r="A10" s="264"/>
      <c r="B10" s="265" t="s">
        <v>4</v>
      </c>
      <c r="C10" s="266"/>
      <c r="D10" s="267"/>
    </row>
    <row r="11" spans="1:4" x14ac:dyDescent="0.2">
      <c r="A11" s="268" t="s">
        <v>173</v>
      </c>
      <c r="B11" s="269">
        <v>2</v>
      </c>
      <c r="C11" s="270">
        <v>3</v>
      </c>
      <c r="D11" s="271">
        <v>4</v>
      </c>
    </row>
    <row r="12" spans="1:4" x14ac:dyDescent="0.2">
      <c r="A12" s="272" t="s">
        <v>36</v>
      </c>
      <c r="B12" s="273" t="s">
        <v>174</v>
      </c>
      <c r="C12" s="274">
        <v>17074625.081</v>
      </c>
      <c r="D12" s="275">
        <v>17169811.822999999</v>
      </c>
    </row>
    <row r="13" spans="1:4" x14ac:dyDescent="0.2">
      <c r="A13" s="277" t="s">
        <v>86</v>
      </c>
      <c r="B13" s="278" t="s">
        <v>175</v>
      </c>
      <c r="C13" s="274">
        <v>6228991.9529999997</v>
      </c>
      <c r="D13" s="275">
        <v>6265850.6949999994</v>
      </c>
    </row>
    <row r="14" spans="1:4" x14ac:dyDescent="0.2">
      <c r="A14" s="279" t="s">
        <v>88</v>
      </c>
      <c r="B14" s="280" t="s">
        <v>176</v>
      </c>
      <c r="C14" s="281">
        <v>3633947.9529999997</v>
      </c>
      <c r="D14" s="282">
        <v>3670806.6949999994</v>
      </c>
    </row>
    <row r="15" spans="1:4" x14ac:dyDescent="0.2">
      <c r="A15" s="283" t="s">
        <v>177</v>
      </c>
      <c r="B15" s="284" t="s">
        <v>178</v>
      </c>
      <c r="C15" s="285">
        <v>1109312.2879999999</v>
      </c>
      <c r="D15" s="286">
        <v>1109312.2879999999</v>
      </c>
    </row>
    <row r="16" spans="1:4" x14ac:dyDescent="0.2">
      <c r="A16" s="283" t="s">
        <v>179</v>
      </c>
      <c r="B16" s="287" t="s">
        <v>180</v>
      </c>
      <c r="C16" s="288">
        <v>1394158.25</v>
      </c>
      <c r="D16" s="286">
        <v>1394158.25</v>
      </c>
    </row>
    <row r="17" spans="1:4" x14ac:dyDescent="0.2">
      <c r="A17" s="283" t="s">
        <v>181</v>
      </c>
      <c r="B17" s="287" t="s">
        <v>182</v>
      </c>
      <c r="C17" s="288">
        <v>646870.7429999999</v>
      </c>
      <c r="D17" s="286">
        <v>683729.48499999987</v>
      </c>
    </row>
    <row r="18" spans="1:4" x14ac:dyDescent="0.2">
      <c r="A18" s="283" t="s">
        <v>183</v>
      </c>
      <c r="B18" s="287" t="s">
        <v>184</v>
      </c>
      <c r="C18" s="288">
        <v>434732.67200000002</v>
      </c>
      <c r="D18" s="286">
        <v>434732.67200000002</v>
      </c>
    </row>
    <row r="19" spans="1:4" x14ac:dyDescent="0.2">
      <c r="A19" s="283" t="s">
        <v>185</v>
      </c>
      <c r="B19" s="287" t="s">
        <v>186</v>
      </c>
      <c r="C19" s="288">
        <v>48874</v>
      </c>
      <c r="D19" s="286">
        <v>48874</v>
      </c>
    </row>
    <row r="20" spans="1:4" x14ac:dyDescent="0.2">
      <c r="A20" s="283" t="s">
        <v>187</v>
      </c>
      <c r="B20" s="287" t="s">
        <v>188</v>
      </c>
      <c r="C20" s="288">
        <v>0</v>
      </c>
      <c r="D20" s="286">
        <v>0</v>
      </c>
    </row>
    <row r="21" spans="1:4" ht="13.5" x14ac:dyDescent="0.2">
      <c r="A21" s="283" t="s">
        <v>189</v>
      </c>
      <c r="B21" s="289" t="s">
        <v>190</v>
      </c>
      <c r="C21" s="290">
        <v>0</v>
      </c>
      <c r="D21" s="291">
        <v>0</v>
      </c>
    </row>
    <row r="22" spans="1:4" x14ac:dyDescent="0.2">
      <c r="A22" s="279" t="s">
        <v>90</v>
      </c>
      <c r="B22" s="280" t="s">
        <v>191</v>
      </c>
      <c r="C22" s="274">
        <v>0</v>
      </c>
      <c r="D22" s="275">
        <v>0</v>
      </c>
    </row>
    <row r="23" spans="1:4" x14ac:dyDescent="0.2">
      <c r="A23" s="279" t="s">
        <v>92</v>
      </c>
      <c r="B23" s="293" t="s">
        <v>192</v>
      </c>
      <c r="C23" s="294" t="s">
        <v>101</v>
      </c>
      <c r="D23" s="295" t="s">
        <v>101</v>
      </c>
    </row>
    <row r="24" spans="1:4" x14ac:dyDescent="0.2">
      <c r="A24" s="279" t="s">
        <v>95</v>
      </c>
      <c r="B24" s="293" t="s">
        <v>193</v>
      </c>
      <c r="C24" s="294" t="s">
        <v>101</v>
      </c>
      <c r="D24" s="295" t="s">
        <v>101</v>
      </c>
    </row>
    <row r="25" spans="1:4" x14ac:dyDescent="0.2">
      <c r="A25" s="279" t="s">
        <v>97</v>
      </c>
      <c r="B25" s="293" t="s">
        <v>194</v>
      </c>
      <c r="C25" s="294" t="s">
        <v>101</v>
      </c>
      <c r="D25" s="295" t="s">
        <v>101</v>
      </c>
    </row>
    <row r="26" spans="1:4" x14ac:dyDescent="0.2">
      <c r="A26" s="279" t="s">
        <v>195</v>
      </c>
      <c r="B26" s="296" t="s">
        <v>196</v>
      </c>
      <c r="C26" s="292">
        <v>2595044</v>
      </c>
      <c r="D26" s="275">
        <v>2595044</v>
      </c>
    </row>
    <row r="27" spans="1:4" x14ac:dyDescent="0.2">
      <c r="A27" s="297" t="s">
        <v>120</v>
      </c>
      <c r="B27" s="298" t="s">
        <v>197</v>
      </c>
      <c r="C27" s="299">
        <v>8596107</v>
      </c>
      <c r="D27" s="300">
        <v>8596107</v>
      </c>
    </row>
    <row r="28" spans="1:4" x14ac:dyDescent="0.2">
      <c r="A28" s="301" t="s">
        <v>122</v>
      </c>
      <c r="B28" s="302" t="s">
        <v>198</v>
      </c>
      <c r="C28" s="299">
        <v>8061469</v>
      </c>
      <c r="D28" s="300">
        <v>8061469</v>
      </c>
    </row>
    <row r="29" spans="1:4" x14ac:dyDescent="0.2">
      <c r="A29" s="283"/>
      <c r="B29" s="284" t="s">
        <v>199</v>
      </c>
      <c r="C29" s="303">
        <v>1700000</v>
      </c>
      <c r="D29" s="304">
        <v>1700000</v>
      </c>
    </row>
    <row r="30" spans="1:4" hidden="1" x14ac:dyDescent="0.2">
      <c r="A30" s="283"/>
      <c r="B30" s="284" t="s">
        <v>200</v>
      </c>
      <c r="C30" s="303">
        <v>0</v>
      </c>
      <c r="D30" s="304">
        <v>0</v>
      </c>
    </row>
    <row r="31" spans="1:4" x14ac:dyDescent="0.2">
      <c r="A31" s="283"/>
      <c r="B31" s="284" t="s">
        <v>201</v>
      </c>
      <c r="C31" s="303">
        <v>312000</v>
      </c>
      <c r="D31" s="304">
        <v>312000</v>
      </c>
    </row>
    <row r="32" spans="1:4" x14ac:dyDescent="0.2">
      <c r="A32" s="283"/>
      <c r="B32" s="284" t="s">
        <v>202</v>
      </c>
      <c r="C32" s="303">
        <v>6024469</v>
      </c>
      <c r="D32" s="304">
        <v>6024469</v>
      </c>
    </row>
    <row r="33" spans="1:4" x14ac:dyDescent="0.2">
      <c r="A33" s="283"/>
      <c r="B33" s="284" t="s">
        <v>203</v>
      </c>
      <c r="C33" s="303">
        <v>0</v>
      </c>
      <c r="D33" s="304">
        <v>0</v>
      </c>
    </row>
    <row r="34" spans="1:4" x14ac:dyDescent="0.2">
      <c r="A34" s="283"/>
      <c r="B34" s="284" t="s">
        <v>204</v>
      </c>
      <c r="C34" s="303">
        <v>25000</v>
      </c>
      <c r="D34" s="304">
        <v>25000</v>
      </c>
    </row>
    <row r="35" spans="1:4" x14ac:dyDescent="0.2">
      <c r="A35" s="301" t="s">
        <v>124</v>
      </c>
      <c r="B35" s="302" t="s">
        <v>205</v>
      </c>
      <c r="C35" s="299">
        <v>418891</v>
      </c>
      <c r="D35" s="300">
        <v>418891</v>
      </c>
    </row>
    <row r="36" spans="1:4" x14ac:dyDescent="0.2">
      <c r="A36" s="283"/>
      <c r="B36" s="284" t="s">
        <v>206</v>
      </c>
      <c r="C36" s="285">
        <v>10508</v>
      </c>
      <c r="D36" s="304">
        <v>10508</v>
      </c>
    </row>
    <row r="37" spans="1:4" x14ac:dyDescent="0.2">
      <c r="A37" s="283"/>
      <c r="B37" s="284" t="s">
        <v>207</v>
      </c>
      <c r="C37" s="285">
        <v>275383</v>
      </c>
      <c r="D37" s="304">
        <v>275383</v>
      </c>
    </row>
    <row r="38" spans="1:4" x14ac:dyDescent="0.2">
      <c r="A38" s="283"/>
      <c r="B38" s="284" t="s">
        <v>208</v>
      </c>
      <c r="C38" s="285">
        <v>90000</v>
      </c>
      <c r="D38" s="304">
        <v>90000</v>
      </c>
    </row>
    <row r="39" spans="1:4" hidden="1" x14ac:dyDescent="0.2">
      <c r="A39" s="283"/>
      <c r="B39" s="284" t="s">
        <v>209</v>
      </c>
      <c r="C39" s="285">
        <v>0</v>
      </c>
      <c r="D39" s="304">
        <v>0</v>
      </c>
    </row>
    <row r="40" spans="1:4" x14ac:dyDescent="0.2">
      <c r="A40" s="283"/>
      <c r="B40" s="284" t="s">
        <v>210</v>
      </c>
      <c r="C40" s="285">
        <v>500</v>
      </c>
      <c r="D40" s="304">
        <v>500</v>
      </c>
    </row>
    <row r="41" spans="1:4" x14ac:dyDescent="0.2">
      <c r="A41" s="283"/>
      <c r="B41" s="284" t="s">
        <v>211</v>
      </c>
      <c r="C41" s="285">
        <v>42500</v>
      </c>
      <c r="D41" s="304">
        <v>42500</v>
      </c>
    </row>
    <row r="42" spans="1:4" x14ac:dyDescent="0.2">
      <c r="A42" s="301" t="s">
        <v>126</v>
      </c>
      <c r="B42" s="302" t="s">
        <v>212</v>
      </c>
      <c r="C42" s="305">
        <v>115747</v>
      </c>
      <c r="D42" s="306">
        <v>115747</v>
      </c>
    </row>
    <row r="43" spans="1:4" x14ac:dyDescent="0.2">
      <c r="A43" s="283"/>
      <c r="B43" s="284" t="s">
        <v>213</v>
      </c>
      <c r="C43" s="307">
        <v>30</v>
      </c>
      <c r="D43" s="308">
        <v>30</v>
      </c>
    </row>
    <row r="44" spans="1:4" x14ac:dyDescent="0.2">
      <c r="A44" s="283"/>
      <c r="B44" s="284" t="s">
        <v>214</v>
      </c>
      <c r="C44" s="285">
        <v>5000</v>
      </c>
      <c r="D44" s="304">
        <v>5000</v>
      </c>
    </row>
    <row r="45" spans="1:4" x14ac:dyDescent="0.2">
      <c r="A45" s="283"/>
      <c r="B45" s="284" t="s">
        <v>215</v>
      </c>
      <c r="C45" s="285">
        <v>500</v>
      </c>
      <c r="D45" s="304">
        <v>500</v>
      </c>
    </row>
    <row r="46" spans="1:4" x14ac:dyDescent="0.2">
      <c r="A46" s="283"/>
      <c r="B46" s="284" t="s">
        <v>216</v>
      </c>
      <c r="C46" s="285">
        <v>110217</v>
      </c>
      <c r="D46" s="304">
        <v>110217</v>
      </c>
    </row>
    <row r="47" spans="1:4" x14ac:dyDescent="0.2">
      <c r="A47" s="297" t="s">
        <v>145</v>
      </c>
      <c r="B47" s="298" t="s">
        <v>217</v>
      </c>
      <c r="C47" s="309">
        <v>2249526.128</v>
      </c>
      <c r="D47" s="310">
        <v>2306548.128</v>
      </c>
    </row>
    <row r="48" spans="1:4" x14ac:dyDescent="0.2">
      <c r="A48" s="301" t="s">
        <v>147</v>
      </c>
      <c r="B48" s="302" t="s">
        <v>218</v>
      </c>
      <c r="C48" s="311">
        <v>200</v>
      </c>
      <c r="D48" s="300">
        <v>200</v>
      </c>
    </row>
    <row r="49" spans="1:4" x14ac:dyDescent="0.2">
      <c r="A49" s="301" t="s">
        <v>163</v>
      </c>
      <c r="B49" s="302" t="s">
        <v>219</v>
      </c>
      <c r="C49" s="311">
        <v>1086635</v>
      </c>
      <c r="D49" s="300">
        <v>1086635</v>
      </c>
    </row>
    <row r="50" spans="1:4" x14ac:dyDescent="0.2">
      <c r="A50" s="301" t="s">
        <v>165</v>
      </c>
      <c r="B50" s="302" t="s">
        <v>220</v>
      </c>
      <c r="C50" s="311">
        <v>80654</v>
      </c>
      <c r="D50" s="300">
        <v>124760</v>
      </c>
    </row>
    <row r="51" spans="1:4" x14ac:dyDescent="0.2">
      <c r="A51" s="301" t="s">
        <v>221</v>
      </c>
      <c r="B51" s="302" t="s">
        <v>222</v>
      </c>
      <c r="C51" s="312">
        <v>0</v>
      </c>
      <c r="D51" s="313">
        <v>0</v>
      </c>
    </row>
    <row r="52" spans="1:4" x14ac:dyDescent="0.2">
      <c r="A52" s="301" t="s">
        <v>223</v>
      </c>
      <c r="B52" s="302" t="s">
        <v>224</v>
      </c>
      <c r="C52" s="311">
        <v>399279</v>
      </c>
      <c r="D52" s="300">
        <v>399279</v>
      </c>
    </row>
    <row r="53" spans="1:4" x14ac:dyDescent="0.2">
      <c r="A53" s="301" t="s">
        <v>225</v>
      </c>
      <c r="B53" s="302" t="s">
        <v>226</v>
      </c>
      <c r="C53" s="311">
        <v>668862</v>
      </c>
      <c r="D53" s="300">
        <v>680718</v>
      </c>
    </row>
    <row r="54" spans="1:4" x14ac:dyDescent="0.2">
      <c r="A54" s="301" t="s">
        <v>227</v>
      </c>
      <c r="B54" s="302" t="s">
        <v>228</v>
      </c>
      <c r="C54" s="311">
        <v>0</v>
      </c>
      <c r="D54" s="300">
        <v>0</v>
      </c>
    </row>
    <row r="55" spans="1:4" x14ac:dyDescent="0.2">
      <c r="A55" s="301" t="s">
        <v>229</v>
      </c>
      <c r="B55" s="302" t="s">
        <v>230</v>
      </c>
      <c r="C55" s="311">
        <v>646.53800000000001</v>
      </c>
      <c r="D55" s="300">
        <v>646.53800000000001</v>
      </c>
    </row>
    <row r="56" spans="1:4" x14ac:dyDescent="0.2">
      <c r="A56" s="301" t="s">
        <v>231</v>
      </c>
      <c r="B56" s="302" t="s">
        <v>232</v>
      </c>
      <c r="C56" s="311">
        <v>0</v>
      </c>
      <c r="D56" s="300">
        <v>0</v>
      </c>
    </row>
    <row r="57" spans="1:4" x14ac:dyDescent="0.2">
      <c r="A57" s="301" t="s">
        <v>233</v>
      </c>
      <c r="B57" s="302" t="s">
        <v>234</v>
      </c>
      <c r="C57" s="311">
        <v>0</v>
      </c>
      <c r="D57" s="300">
        <v>118</v>
      </c>
    </row>
    <row r="58" spans="1:4" x14ac:dyDescent="0.2">
      <c r="A58" s="301" t="s">
        <v>235</v>
      </c>
      <c r="B58" s="302" t="s">
        <v>236</v>
      </c>
      <c r="C58" s="311">
        <v>13249.59</v>
      </c>
      <c r="D58" s="300">
        <v>14191.59</v>
      </c>
    </row>
    <row r="59" spans="1:4" x14ac:dyDescent="0.2">
      <c r="A59" s="297" t="s">
        <v>237</v>
      </c>
      <c r="B59" s="298" t="s">
        <v>238</v>
      </c>
      <c r="C59" s="309">
        <v>0</v>
      </c>
      <c r="D59" s="310">
        <v>1306</v>
      </c>
    </row>
    <row r="60" spans="1:4" x14ac:dyDescent="0.2">
      <c r="A60" s="272" t="s">
        <v>53</v>
      </c>
      <c r="B60" s="273" t="s">
        <v>239</v>
      </c>
      <c r="C60" s="314">
        <v>3665015</v>
      </c>
      <c r="D60" s="315">
        <v>3665015</v>
      </c>
    </row>
    <row r="61" spans="1:4" x14ac:dyDescent="0.2">
      <c r="A61" s="277" t="s">
        <v>86</v>
      </c>
      <c r="B61" s="278" t="s">
        <v>240</v>
      </c>
      <c r="C61" s="316">
        <v>750000</v>
      </c>
      <c r="D61" s="317">
        <v>750000</v>
      </c>
    </row>
    <row r="62" spans="1:4" x14ac:dyDescent="0.2">
      <c r="A62" s="279" t="s">
        <v>88</v>
      </c>
      <c r="B62" s="280" t="s">
        <v>241</v>
      </c>
      <c r="C62" s="305">
        <v>0</v>
      </c>
      <c r="D62" s="306">
        <v>0</v>
      </c>
    </row>
    <row r="63" spans="1:4" x14ac:dyDescent="0.2">
      <c r="A63" s="279" t="s">
        <v>90</v>
      </c>
      <c r="B63" s="293" t="s">
        <v>242</v>
      </c>
      <c r="C63" s="318" t="s">
        <v>101</v>
      </c>
      <c r="D63" s="319" t="s">
        <v>101</v>
      </c>
    </row>
    <row r="64" spans="1:4" x14ac:dyDescent="0.2">
      <c r="A64" s="279" t="s">
        <v>92</v>
      </c>
      <c r="B64" s="293" t="s">
        <v>243</v>
      </c>
      <c r="C64" s="318" t="s">
        <v>101</v>
      </c>
      <c r="D64" s="319" t="s">
        <v>101</v>
      </c>
    </row>
    <row r="65" spans="1:4" x14ac:dyDescent="0.2">
      <c r="A65" s="279" t="s">
        <v>95</v>
      </c>
      <c r="B65" s="293" t="s">
        <v>244</v>
      </c>
      <c r="C65" s="318" t="s">
        <v>101</v>
      </c>
      <c r="D65" s="319" t="s">
        <v>101</v>
      </c>
    </row>
    <row r="66" spans="1:4" x14ac:dyDescent="0.2">
      <c r="A66" s="279" t="s">
        <v>97</v>
      </c>
      <c r="B66" s="296" t="s">
        <v>245</v>
      </c>
      <c r="C66" s="320">
        <v>750000</v>
      </c>
      <c r="D66" s="315">
        <v>750000</v>
      </c>
    </row>
    <row r="67" spans="1:4" x14ac:dyDescent="0.2">
      <c r="A67" s="297" t="s">
        <v>120</v>
      </c>
      <c r="B67" s="298" t="s">
        <v>246</v>
      </c>
      <c r="C67" s="316">
        <v>2874500</v>
      </c>
      <c r="D67" s="317">
        <v>2874500</v>
      </c>
    </row>
    <row r="68" spans="1:4" x14ac:dyDescent="0.2">
      <c r="A68" s="279" t="s">
        <v>122</v>
      </c>
      <c r="B68" s="280" t="s">
        <v>247</v>
      </c>
      <c r="C68" s="321"/>
      <c r="D68" s="322"/>
    </row>
    <row r="69" spans="1:4" x14ac:dyDescent="0.2">
      <c r="A69" s="279" t="s">
        <v>124</v>
      </c>
      <c r="B69" s="280" t="s">
        <v>248</v>
      </c>
      <c r="C69" s="321">
        <v>2844000</v>
      </c>
      <c r="D69" s="322">
        <v>2844000</v>
      </c>
    </row>
    <row r="70" spans="1:4" x14ac:dyDescent="0.2">
      <c r="A70" s="323"/>
      <c r="B70" s="324" t="s">
        <v>249</v>
      </c>
      <c r="C70" s="312">
        <v>1480000</v>
      </c>
      <c r="D70" s="286">
        <v>1480000</v>
      </c>
    </row>
    <row r="71" spans="1:4" x14ac:dyDescent="0.2">
      <c r="A71" s="325"/>
      <c r="B71" s="326" t="s">
        <v>250</v>
      </c>
      <c r="C71" s="328">
        <v>133000</v>
      </c>
      <c r="D71" s="329">
        <v>133000</v>
      </c>
    </row>
    <row r="72" spans="1:4" x14ac:dyDescent="0.2">
      <c r="A72" s="325"/>
      <c r="B72" s="326" t="s">
        <v>251</v>
      </c>
      <c r="C72" s="328">
        <v>150000</v>
      </c>
      <c r="D72" s="329">
        <v>150000</v>
      </c>
    </row>
    <row r="73" spans="1:4" ht="15" x14ac:dyDescent="0.2">
      <c r="A73" s="325"/>
      <c r="B73" s="330" t="s">
        <v>252</v>
      </c>
      <c r="C73" s="328">
        <v>1197000</v>
      </c>
      <c r="D73" s="329">
        <v>1197000</v>
      </c>
    </row>
    <row r="74" spans="1:4" hidden="1" x14ac:dyDescent="0.2">
      <c r="A74" s="325"/>
      <c r="B74" s="326" t="s">
        <v>253</v>
      </c>
      <c r="C74" s="328">
        <v>0</v>
      </c>
      <c r="D74" s="329">
        <v>0</v>
      </c>
    </row>
    <row r="75" spans="1:4" x14ac:dyDescent="0.2">
      <c r="A75" s="325"/>
      <c r="B75" s="331" t="s">
        <v>254</v>
      </c>
      <c r="C75" s="303">
        <v>294000</v>
      </c>
      <c r="D75" s="304">
        <v>294000</v>
      </c>
    </row>
    <row r="76" spans="1:4" x14ac:dyDescent="0.2">
      <c r="A76" s="325"/>
      <c r="B76" s="326" t="s">
        <v>255</v>
      </c>
      <c r="C76" s="327">
        <v>54000</v>
      </c>
      <c r="D76" s="329">
        <v>54000</v>
      </c>
    </row>
    <row r="77" spans="1:4" x14ac:dyDescent="0.2">
      <c r="A77" s="325"/>
      <c r="B77" s="326" t="s">
        <v>256</v>
      </c>
      <c r="C77" s="327">
        <v>240000</v>
      </c>
      <c r="D77" s="329">
        <v>240000</v>
      </c>
    </row>
    <row r="78" spans="1:4" x14ac:dyDescent="0.2">
      <c r="A78" s="325"/>
      <c r="B78" s="331" t="s">
        <v>257</v>
      </c>
      <c r="C78" s="332">
        <v>1070000</v>
      </c>
      <c r="D78" s="313">
        <v>1070000</v>
      </c>
    </row>
    <row r="79" spans="1:4" hidden="1" x14ac:dyDescent="0.2">
      <c r="A79" s="333"/>
      <c r="B79" s="334" t="s">
        <v>258</v>
      </c>
      <c r="C79" s="303"/>
      <c r="D79" s="304"/>
    </row>
    <row r="80" spans="1:4" x14ac:dyDescent="0.2">
      <c r="A80" s="279" t="s">
        <v>126</v>
      </c>
      <c r="B80" s="280" t="s">
        <v>259</v>
      </c>
      <c r="C80" s="292">
        <v>500</v>
      </c>
      <c r="D80" s="300">
        <v>500</v>
      </c>
    </row>
    <row r="81" spans="1:4" x14ac:dyDescent="0.2">
      <c r="A81" s="279" t="s">
        <v>260</v>
      </c>
      <c r="B81" s="280" t="s">
        <v>261</v>
      </c>
      <c r="C81" s="299">
        <v>30000</v>
      </c>
      <c r="D81" s="300">
        <v>30000</v>
      </c>
    </row>
    <row r="82" spans="1:4" x14ac:dyDescent="0.2">
      <c r="A82" s="297" t="s">
        <v>145</v>
      </c>
      <c r="B82" s="298" t="s">
        <v>262</v>
      </c>
      <c r="C82" s="321">
        <v>40515</v>
      </c>
      <c r="D82" s="322">
        <v>40515</v>
      </c>
    </row>
    <row r="83" spans="1:4" x14ac:dyDescent="0.2">
      <c r="A83" s="279" t="s">
        <v>147</v>
      </c>
      <c r="B83" s="293" t="s">
        <v>263</v>
      </c>
      <c r="C83" s="321"/>
      <c r="D83" s="295" t="s">
        <v>101</v>
      </c>
    </row>
    <row r="84" spans="1:4" x14ac:dyDescent="0.2">
      <c r="A84" s="279" t="s">
        <v>163</v>
      </c>
      <c r="B84" s="280" t="s">
        <v>264</v>
      </c>
      <c r="C84" s="311">
        <v>40515</v>
      </c>
      <c r="D84" s="300">
        <v>40515</v>
      </c>
    </row>
    <row r="85" spans="1:4" x14ac:dyDescent="0.2">
      <c r="A85" s="279" t="s">
        <v>165</v>
      </c>
      <c r="B85" s="280" t="s">
        <v>265</v>
      </c>
      <c r="C85" s="335">
        <v>0</v>
      </c>
      <c r="D85" s="300">
        <v>0</v>
      </c>
    </row>
    <row r="86" spans="1:4" ht="15.75" customHeight="1" x14ac:dyDescent="0.2">
      <c r="A86" s="336" t="s">
        <v>266</v>
      </c>
      <c r="B86" s="179" t="s">
        <v>267</v>
      </c>
      <c r="C86" s="337">
        <v>20739640.081</v>
      </c>
      <c r="D86" s="338">
        <v>20834826.822999999</v>
      </c>
    </row>
    <row r="87" spans="1:4" x14ac:dyDescent="0.2">
      <c r="A87" s="272" t="s">
        <v>56</v>
      </c>
      <c r="B87" s="273" t="s">
        <v>268</v>
      </c>
      <c r="C87" s="316">
        <v>4388322.9189999998</v>
      </c>
      <c r="D87" s="317">
        <v>8114181.2819999997</v>
      </c>
    </row>
    <row r="88" spans="1:4" x14ac:dyDescent="0.2">
      <c r="A88" s="277" t="s">
        <v>86</v>
      </c>
      <c r="B88" s="278" t="s">
        <v>269</v>
      </c>
      <c r="C88" s="316">
        <v>4388322.9189999998</v>
      </c>
      <c r="D88" s="317">
        <v>8114181.2819999997</v>
      </c>
    </row>
    <row r="89" spans="1:4" ht="12.75" customHeight="1" x14ac:dyDescent="0.2">
      <c r="A89" s="279" t="s">
        <v>88</v>
      </c>
      <c r="B89" s="280" t="s">
        <v>270</v>
      </c>
      <c r="C89" s="339">
        <v>0</v>
      </c>
      <c r="D89" s="317">
        <v>0</v>
      </c>
    </row>
    <row r="90" spans="1:4" x14ac:dyDescent="0.2">
      <c r="A90" s="279" t="s">
        <v>90</v>
      </c>
      <c r="B90" s="293" t="s">
        <v>271</v>
      </c>
      <c r="C90" s="311">
        <v>0</v>
      </c>
      <c r="D90" s="300">
        <v>0</v>
      </c>
    </row>
    <row r="91" spans="1:4" x14ac:dyDescent="0.2">
      <c r="A91" s="279" t="s">
        <v>92</v>
      </c>
      <c r="B91" s="280" t="s">
        <v>272</v>
      </c>
      <c r="C91" s="311">
        <v>4388322.9189999998</v>
      </c>
      <c r="D91" s="300">
        <v>8114181.2819999997</v>
      </c>
    </row>
    <row r="92" spans="1:4" x14ac:dyDescent="0.2">
      <c r="A92" s="279" t="s">
        <v>95</v>
      </c>
      <c r="B92" s="280" t="s">
        <v>273</v>
      </c>
      <c r="C92" s="299">
        <v>0</v>
      </c>
      <c r="D92" s="300">
        <v>0</v>
      </c>
    </row>
    <row r="93" spans="1:4" ht="13.5" thickBot="1" x14ac:dyDescent="0.25">
      <c r="A93" s="279" t="s">
        <v>97</v>
      </c>
      <c r="B93" s="280" t="s">
        <v>274</v>
      </c>
      <c r="C93" s="303">
        <v>0</v>
      </c>
      <c r="D93" s="304">
        <v>0</v>
      </c>
    </row>
    <row r="94" spans="1:4" ht="16.5" customHeight="1" thickBot="1" x14ac:dyDescent="0.25">
      <c r="A94" s="340"/>
      <c r="B94" s="341" t="s">
        <v>275</v>
      </c>
      <c r="C94" s="342">
        <v>25127963</v>
      </c>
      <c r="D94" s="343">
        <v>28949008.104999997</v>
      </c>
    </row>
    <row r="95" spans="1:4" x14ac:dyDescent="0.2">
      <c r="C95" s="276"/>
    </row>
    <row r="97" spans="1:4" x14ac:dyDescent="0.2">
      <c r="A97" s="164"/>
      <c r="B97" s="164"/>
      <c r="C97" s="164"/>
      <c r="D97" s="248"/>
    </row>
    <row r="98" spans="1:4" x14ac:dyDescent="0.2">
      <c r="A98" s="164"/>
      <c r="B98" s="164"/>
      <c r="C98" s="164"/>
      <c r="D98" s="248"/>
    </row>
    <row r="99" spans="1:4" x14ac:dyDescent="0.2">
      <c r="A99" s="164"/>
      <c r="B99" s="164"/>
      <c r="C99" s="164"/>
      <c r="D99" s="248"/>
    </row>
    <row r="100" spans="1:4" x14ac:dyDescent="0.2">
      <c r="A100" s="164"/>
      <c r="B100" s="164"/>
      <c r="C100" s="164"/>
      <c r="D100" s="248"/>
    </row>
    <row r="101" spans="1:4" x14ac:dyDescent="0.2">
      <c r="A101" s="164"/>
      <c r="B101" s="164"/>
      <c r="C101" s="164"/>
      <c r="D101" s="248"/>
    </row>
    <row r="102" spans="1:4" x14ac:dyDescent="0.2">
      <c r="A102" s="164"/>
      <c r="B102" s="164"/>
      <c r="C102" s="164"/>
      <c r="D102" s="248"/>
    </row>
    <row r="103" spans="1:4" x14ac:dyDescent="0.2">
      <c r="A103" s="164"/>
      <c r="B103" s="164"/>
      <c r="C103" s="164"/>
      <c r="D103" s="248"/>
    </row>
    <row r="104" spans="1:4" x14ac:dyDescent="0.2">
      <c r="A104" s="164"/>
      <c r="B104" s="164"/>
      <c r="C104" s="164"/>
      <c r="D104" s="248"/>
    </row>
    <row r="105" spans="1:4" x14ac:dyDescent="0.2">
      <c r="A105" s="164"/>
      <c r="B105" s="164"/>
      <c r="C105" s="164"/>
      <c r="D105" s="248"/>
    </row>
    <row r="106" spans="1:4" x14ac:dyDescent="0.2">
      <c r="A106" s="164"/>
      <c r="B106" s="164"/>
      <c r="C106" s="164"/>
      <c r="D106" s="248"/>
    </row>
    <row r="107" spans="1:4" x14ac:dyDescent="0.2">
      <c r="A107" s="164"/>
      <c r="B107" s="164"/>
      <c r="C107" s="164"/>
      <c r="D107" s="164"/>
    </row>
    <row r="108" spans="1:4" x14ac:dyDescent="0.2">
      <c r="A108" s="164"/>
      <c r="B108" s="164"/>
      <c r="C108" s="164"/>
      <c r="D108" s="164"/>
    </row>
    <row r="109" spans="1:4" x14ac:dyDescent="0.2">
      <c r="A109" s="164"/>
      <c r="B109" s="164"/>
      <c r="C109" s="164"/>
      <c r="D109" s="164"/>
    </row>
    <row r="110" spans="1:4" x14ac:dyDescent="0.2">
      <c r="A110" s="164"/>
      <c r="B110" s="164"/>
      <c r="C110" s="164"/>
      <c r="D110" s="164"/>
    </row>
    <row r="111" spans="1:4" x14ac:dyDescent="0.2">
      <c r="A111" s="164"/>
      <c r="B111" s="164"/>
      <c r="C111" s="164"/>
      <c r="D111" s="164"/>
    </row>
    <row r="112" spans="1:4" x14ac:dyDescent="0.2">
      <c r="A112" s="164"/>
      <c r="B112" s="164"/>
      <c r="C112" s="164"/>
      <c r="D112" s="164"/>
    </row>
    <row r="113" spans="1:4" x14ac:dyDescent="0.2">
      <c r="A113" s="164"/>
      <c r="B113" s="164"/>
      <c r="C113" s="164"/>
      <c r="D113" s="164"/>
    </row>
    <row r="114" spans="1:4" x14ac:dyDescent="0.2">
      <c r="A114" s="164"/>
      <c r="B114" s="164"/>
      <c r="C114" s="164"/>
      <c r="D114" s="164"/>
    </row>
    <row r="115" spans="1:4" x14ac:dyDescent="0.2">
      <c r="A115" s="164"/>
      <c r="B115" s="164"/>
      <c r="C115" s="164"/>
      <c r="D115" s="164"/>
    </row>
    <row r="116" spans="1:4" x14ac:dyDescent="0.2">
      <c r="A116" s="164"/>
      <c r="B116" s="164"/>
      <c r="C116" s="164"/>
      <c r="D116" s="164"/>
    </row>
    <row r="117" spans="1:4" x14ac:dyDescent="0.2">
      <c r="A117" s="164"/>
      <c r="B117" s="164"/>
      <c r="C117" s="164"/>
      <c r="D117" s="164"/>
    </row>
    <row r="118" spans="1:4" x14ac:dyDescent="0.2">
      <c r="A118" s="164"/>
      <c r="B118" s="164"/>
      <c r="C118" s="164"/>
      <c r="D118" s="164"/>
    </row>
    <row r="119" spans="1:4" x14ac:dyDescent="0.2">
      <c r="A119" s="164"/>
      <c r="B119" s="164"/>
      <c r="C119" s="164"/>
      <c r="D119" s="164"/>
    </row>
    <row r="120" spans="1:4" x14ac:dyDescent="0.2">
      <c r="A120" s="164"/>
      <c r="B120" s="164"/>
      <c r="C120" s="164"/>
      <c r="D120" s="164"/>
    </row>
    <row r="121" spans="1:4" x14ac:dyDescent="0.2">
      <c r="A121" s="164"/>
      <c r="B121" s="164"/>
      <c r="C121" s="164"/>
      <c r="D121" s="164"/>
    </row>
    <row r="122" spans="1:4" x14ac:dyDescent="0.2">
      <c r="A122" s="164"/>
      <c r="B122" s="164"/>
      <c r="C122" s="164"/>
      <c r="D122" s="164"/>
    </row>
    <row r="123" spans="1:4" x14ac:dyDescent="0.2">
      <c r="A123" s="164"/>
      <c r="B123" s="164"/>
      <c r="C123" s="164"/>
      <c r="D123" s="164"/>
    </row>
    <row r="124" spans="1:4" x14ac:dyDescent="0.2">
      <c r="A124" s="164"/>
      <c r="B124" s="164"/>
      <c r="C124" s="164"/>
      <c r="D124" s="164"/>
    </row>
  </sheetData>
  <mergeCells count="2">
    <mergeCell ref="A4:D4"/>
    <mergeCell ref="A5:D5"/>
  </mergeCells>
  <printOptions horizontalCentered="1" verticalCentered="1"/>
  <pageMargins left="0" right="0" top="0.19685039370078741" bottom="0.19685039370078741" header="0.19685039370078741" footer="0.11811023622047245"/>
  <pageSetup paperSize="9" scale="70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6"/>
  <sheetViews>
    <sheetView topLeftCell="A8" zoomScaleNormal="100" workbookViewId="0">
      <pane xSplit="3" ySplit="6" topLeftCell="D14" activePane="bottomRight" state="frozen"/>
      <selection pane="topRight"/>
      <selection pane="bottomLeft"/>
      <selection pane="bottomRight" activeCell="C14" sqref="C14"/>
    </sheetView>
  </sheetViews>
  <sheetFormatPr defaultColWidth="9.140625" defaultRowHeight="12.75" x14ac:dyDescent="0.2"/>
  <cols>
    <col min="1" max="1" width="3.7109375" style="170" customWidth="1"/>
    <col min="2" max="2" width="33.7109375" style="170" customWidth="1"/>
    <col min="3" max="3" width="10.7109375" style="170" customWidth="1"/>
    <col min="4" max="4" width="9.28515625" style="170" customWidth="1"/>
    <col min="5" max="5" width="9.85546875" style="170" customWidth="1"/>
    <col min="6" max="6" width="9.28515625" style="170" customWidth="1"/>
    <col min="7" max="7" width="8.7109375" style="170" customWidth="1"/>
    <col min="8" max="8" width="9.42578125" style="170" customWidth="1"/>
    <col min="9" max="10" width="8.7109375" style="170" customWidth="1"/>
    <col min="11" max="11" width="9.5703125" style="170" customWidth="1"/>
    <col min="12" max="12" width="9.7109375" style="170" customWidth="1"/>
    <col min="13" max="14" width="8.28515625" style="170" customWidth="1"/>
    <col min="15" max="15" width="8.7109375" style="170" customWidth="1"/>
    <col min="16" max="16" width="8.28515625" style="170" customWidth="1"/>
    <col min="17" max="17" width="8.7109375" style="170" customWidth="1"/>
    <col min="18" max="18" width="10.7109375" style="170" customWidth="1"/>
    <col min="19" max="19" width="0.85546875" style="170" customWidth="1"/>
    <col min="20" max="20" width="8.28515625" style="170" customWidth="1"/>
    <col min="21" max="21" width="9.28515625" style="170" customWidth="1"/>
    <col min="22" max="22" width="8.28515625" style="170" customWidth="1"/>
    <col min="23" max="23" width="7.7109375" style="170" customWidth="1"/>
    <col min="24" max="24" width="9.5703125" style="170" customWidth="1"/>
    <col min="25" max="25" width="0.85546875" style="170" customWidth="1"/>
    <col min="26" max="26" width="8.42578125" style="170" customWidth="1"/>
    <col min="27" max="27" width="8.42578125" style="170" hidden="1" customWidth="1"/>
    <col min="28" max="28" width="8.28515625" style="170" customWidth="1"/>
    <col min="29" max="29" width="9" style="170" hidden="1" customWidth="1"/>
    <col min="30" max="16384" width="9.140625" style="170"/>
  </cols>
  <sheetData>
    <row r="1" spans="1:29" x14ac:dyDescent="0.2">
      <c r="A1" s="345"/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8" t="s">
        <v>276</v>
      </c>
      <c r="AC1" s="8" t="s">
        <v>277</v>
      </c>
    </row>
    <row r="2" spans="1:29" ht="12.75" customHeight="1" x14ac:dyDescent="0.2">
      <c r="A2" s="347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8" t="s">
        <v>1</v>
      </c>
      <c r="AC2" s="8" t="s">
        <v>1</v>
      </c>
    </row>
    <row r="3" spans="1:29" ht="12.75" customHeight="1" x14ac:dyDescent="0.2">
      <c r="A3" s="347"/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</row>
    <row r="4" spans="1:29" ht="15.75" x14ac:dyDescent="0.25">
      <c r="A4" s="1579" t="s">
        <v>278</v>
      </c>
      <c r="B4" s="1579"/>
      <c r="C4" s="1579"/>
      <c r="D4" s="1579"/>
      <c r="E4" s="1579"/>
      <c r="F4" s="1579"/>
      <c r="G4" s="1579"/>
      <c r="H4" s="1579"/>
      <c r="I4" s="1579"/>
      <c r="J4" s="1579"/>
      <c r="K4" s="1579"/>
      <c r="L4" s="1579"/>
      <c r="M4" s="1579"/>
      <c r="N4" s="1579"/>
      <c r="O4" s="1579"/>
      <c r="P4" s="1579"/>
      <c r="Q4" s="1579"/>
      <c r="R4" s="1579"/>
      <c r="S4" s="1579"/>
      <c r="T4" s="1579"/>
      <c r="U4" s="1579"/>
      <c r="V4" s="1579"/>
      <c r="W4" s="1579"/>
      <c r="X4" s="1579"/>
      <c r="Y4" s="1579"/>
      <c r="Z4" s="1579"/>
      <c r="AA4" s="1579"/>
      <c r="AB4" s="1579"/>
      <c r="AC4" s="1579"/>
    </row>
    <row r="5" spans="1:29" ht="15.75" x14ac:dyDescent="0.25">
      <c r="A5" s="1579" t="s">
        <v>279</v>
      </c>
      <c r="B5" s="1579"/>
      <c r="C5" s="1579"/>
      <c r="D5" s="1579"/>
      <c r="E5" s="1579"/>
      <c r="F5" s="1579"/>
      <c r="G5" s="1579"/>
      <c r="H5" s="1579"/>
      <c r="I5" s="1579"/>
      <c r="J5" s="1579"/>
      <c r="K5" s="1579"/>
      <c r="L5" s="1579"/>
      <c r="M5" s="1579"/>
      <c r="N5" s="1579"/>
      <c r="O5" s="1579"/>
      <c r="P5" s="1579"/>
      <c r="Q5" s="1579"/>
      <c r="R5" s="1579"/>
      <c r="S5" s="1579"/>
      <c r="T5" s="1579"/>
      <c r="U5" s="1579"/>
      <c r="V5" s="1579"/>
      <c r="W5" s="1579"/>
      <c r="X5" s="1579"/>
      <c r="Y5" s="1579"/>
      <c r="Z5" s="1579"/>
      <c r="AA5" s="1579"/>
      <c r="AB5" s="1579"/>
      <c r="AC5" s="1579"/>
    </row>
    <row r="6" spans="1:29" ht="14.25" customHeight="1" x14ac:dyDescent="0.2">
      <c r="A6" s="1580" t="s">
        <v>3</v>
      </c>
      <c r="B6" s="1580"/>
      <c r="C6" s="1580"/>
      <c r="D6" s="1580"/>
      <c r="E6" s="1580"/>
      <c r="F6" s="1580"/>
      <c r="G6" s="1580"/>
      <c r="H6" s="1580"/>
      <c r="I6" s="1580"/>
      <c r="J6" s="1580"/>
      <c r="K6" s="1580"/>
      <c r="L6" s="1580"/>
      <c r="M6" s="1580"/>
      <c r="N6" s="1580"/>
      <c r="O6" s="1580"/>
      <c r="P6" s="1580"/>
      <c r="Q6" s="1580"/>
      <c r="R6" s="1580"/>
      <c r="S6" s="1580"/>
      <c r="T6" s="1580"/>
      <c r="U6" s="1580"/>
      <c r="V6" s="1580"/>
      <c r="W6" s="1580"/>
      <c r="X6" s="1580"/>
      <c r="Y6" s="1580"/>
      <c r="Z6" s="1580"/>
      <c r="AA6" s="1580"/>
      <c r="AB6" s="1580"/>
      <c r="AC6" s="1580"/>
    </row>
    <row r="7" spans="1:29" ht="12.75" customHeight="1" thickBot="1" x14ac:dyDescent="0.25">
      <c r="A7" s="348"/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50"/>
      <c r="Y7" s="350"/>
      <c r="Z7" s="350"/>
      <c r="AA7" s="350"/>
      <c r="AB7" s="350"/>
      <c r="AC7" s="350"/>
    </row>
    <row r="8" spans="1:29" x14ac:dyDescent="0.2">
      <c r="A8" s="351"/>
      <c r="B8" s="352"/>
      <c r="C8" s="352"/>
      <c r="D8" s="1581" t="s">
        <v>280</v>
      </c>
      <c r="E8" s="1582"/>
      <c r="F8" s="1582"/>
      <c r="G8" s="1582"/>
      <c r="H8" s="1582"/>
      <c r="I8" s="1582"/>
      <c r="J8" s="1582"/>
      <c r="K8" s="1583"/>
      <c r="L8" s="1584" t="s">
        <v>54</v>
      </c>
      <c r="M8" s="1585"/>
      <c r="N8" s="1585"/>
      <c r="O8" s="1585"/>
      <c r="P8" s="1585"/>
      <c r="Q8" s="1585"/>
      <c r="R8" s="353" t="s">
        <v>281</v>
      </c>
      <c r="S8" s="354"/>
      <c r="T8" s="1584" t="s">
        <v>146</v>
      </c>
      <c r="U8" s="1585"/>
      <c r="V8" s="1585"/>
      <c r="W8" s="1585"/>
      <c r="X8" s="353" t="s">
        <v>282</v>
      </c>
      <c r="Y8" s="355"/>
      <c r="Z8" s="356"/>
      <c r="AA8" s="357"/>
      <c r="AB8" s="358"/>
      <c r="AC8" s="359"/>
    </row>
    <row r="9" spans="1:29" x14ac:dyDescent="0.2">
      <c r="A9" s="360"/>
      <c r="B9" s="361"/>
      <c r="C9" s="361" t="s">
        <v>283</v>
      </c>
      <c r="D9" s="362"/>
      <c r="E9" s="363" t="s">
        <v>284</v>
      </c>
      <c r="F9" s="361"/>
      <c r="G9" s="361" t="s">
        <v>285</v>
      </c>
      <c r="H9" s="361" t="s">
        <v>286</v>
      </c>
      <c r="I9" s="361" t="s">
        <v>287</v>
      </c>
      <c r="J9" s="361" t="s">
        <v>287</v>
      </c>
      <c r="K9" s="364" t="s">
        <v>288</v>
      </c>
      <c r="L9" s="361"/>
      <c r="M9" s="361"/>
      <c r="N9" s="361" t="s">
        <v>289</v>
      </c>
      <c r="O9" s="361" t="s">
        <v>290</v>
      </c>
      <c r="P9" s="361" t="s">
        <v>291</v>
      </c>
      <c r="Q9" s="365" t="s">
        <v>289</v>
      </c>
      <c r="R9" s="263" t="s">
        <v>292</v>
      </c>
      <c r="S9" s="366"/>
      <c r="T9" s="365" t="s">
        <v>293</v>
      </c>
      <c r="U9" s="367" t="s">
        <v>294</v>
      </c>
      <c r="V9" s="367" t="s">
        <v>295</v>
      </c>
      <c r="W9" s="368" t="s">
        <v>296</v>
      </c>
      <c r="X9" s="369" t="s">
        <v>297</v>
      </c>
      <c r="Y9" s="370"/>
      <c r="Z9" s="371" t="s">
        <v>298</v>
      </c>
      <c r="AA9" s="371" t="s">
        <v>298</v>
      </c>
      <c r="AB9" s="372" t="s">
        <v>299</v>
      </c>
      <c r="AC9" s="373" t="s">
        <v>298</v>
      </c>
    </row>
    <row r="10" spans="1:29" x14ac:dyDescent="0.2">
      <c r="A10" s="360" t="s">
        <v>8</v>
      </c>
      <c r="B10" s="361" t="s">
        <v>300</v>
      </c>
      <c r="C10" s="361" t="s">
        <v>40</v>
      </c>
      <c r="D10" s="361" t="s">
        <v>301</v>
      </c>
      <c r="E10" s="361" t="s">
        <v>302</v>
      </c>
      <c r="F10" s="361" t="s">
        <v>303</v>
      </c>
      <c r="G10" s="361" t="s">
        <v>304</v>
      </c>
      <c r="H10" s="361" t="s">
        <v>305</v>
      </c>
      <c r="I10" s="361" t="s">
        <v>306</v>
      </c>
      <c r="J10" s="361" t="s">
        <v>306</v>
      </c>
      <c r="K10" s="361" t="s">
        <v>307</v>
      </c>
      <c r="L10" s="361" t="s">
        <v>41</v>
      </c>
      <c r="M10" s="361" t="s">
        <v>43</v>
      </c>
      <c r="N10" s="361" t="s">
        <v>308</v>
      </c>
      <c r="O10" s="374" t="s">
        <v>309</v>
      </c>
      <c r="P10" s="374" t="s">
        <v>310</v>
      </c>
      <c r="Q10" s="361" t="s">
        <v>308</v>
      </c>
      <c r="R10" s="369" t="s">
        <v>311</v>
      </c>
      <c r="S10" s="375"/>
      <c r="T10" s="361" t="s">
        <v>312</v>
      </c>
      <c r="U10" s="361" t="s">
        <v>313</v>
      </c>
      <c r="V10" s="361" t="s">
        <v>314</v>
      </c>
      <c r="W10" s="376" t="s">
        <v>315</v>
      </c>
      <c r="X10" s="377" t="s">
        <v>311</v>
      </c>
      <c r="Y10" s="370"/>
      <c r="Z10" s="371" t="s">
        <v>16</v>
      </c>
      <c r="AA10" s="371" t="s">
        <v>16</v>
      </c>
      <c r="AB10" s="372" t="s">
        <v>316</v>
      </c>
      <c r="AC10" s="373" t="s">
        <v>16</v>
      </c>
    </row>
    <row r="11" spans="1:29" x14ac:dyDescent="0.2">
      <c r="A11" s="360" t="s">
        <v>4</v>
      </c>
      <c r="B11" s="361" t="s">
        <v>4</v>
      </c>
      <c r="C11" s="375" t="s">
        <v>317</v>
      </c>
      <c r="D11" s="361" t="s">
        <v>318</v>
      </c>
      <c r="E11" s="361" t="s">
        <v>319</v>
      </c>
      <c r="F11" s="361" t="s">
        <v>311</v>
      </c>
      <c r="G11" s="361" t="s">
        <v>320</v>
      </c>
      <c r="H11" s="361" t="s">
        <v>321</v>
      </c>
      <c r="I11" s="361" t="s">
        <v>322</v>
      </c>
      <c r="J11" s="361" t="s">
        <v>322</v>
      </c>
      <c r="K11" s="361"/>
      <c r="L11" s="361"/>
      <c r="M11" s="361"/>
      <c r="N11" s="361" t="s">
        <v>323</v>
      </c>
      <c r="O11" s="361" t="s">
        <v>324</v>
      </c>
      <c r="P11" s="374"/>
      <c r="Q11" s="361" t="s">
        <v>323</v>
      </c>
      <c r="R11" s="378" t="s">
        <v>40</v>
      </c>
      <c r="S11" s="375"/>
      <c r="T11" s="361" t="s">
        <v>325</v>
      </c>
      <c r="U11" s="361" t="s">
        <v>326</v>
      </c>
      <c r="V11" s="361" t="s">
        <v>327</v>
      </c>
      <c r="W11" s="376" t="s">
        <v>328</v>
      </c>
      <c r="X11" s="378" t="s">
        <v>40</v>
      </c>
      <c r="Y11" s="370"/>
      <c r="Z11" s="371" t="s">
        <v>329</v>
      </c>
      <c r="AA11" s="371" t="s">
        <v>329</v>
      </c>
      <c r="AB11" s="372" t="s">
        <v>329</v>
      </c>
      <c r="AC11" s="373" t="s">
        <v>329</v>
      </c>
    </row>
    <row r="12" spans="1:29" ht="13.5" thickBot="1" x14ac:dyDescent="0.25">
      <c r="A12" s="360"/>
      <c r="B12" s="361" t="s">
        <v>4</v>
      </c>
      <c r="C12" s="379"/>
      <c r="D12" s="379"/>
      <c r="E12" s="361" t="s">
        <v>330</v>
      </c>
      <c r="F12" s="361"/>
      <c r="G12" s="380"/>
      <c r="H12" s="380"/>
      <c r="I12" s="380" t="s">
        <v>331</v>
      </c>
      <c r="J12" s="375" t="s">
        <v>332</v>
      </c>
      <c r="K12" s="361"/>
      <c r="L12" s="361"/>
      <c r="M12" s="361"/>
      <c r="N12" s="380" t="s">
        <v>331</v>
      </c>
      <c r="O12" s="380" t="s">
        <v>332</v>
      </c>
      <c r="P12" s="361"/>
      <c r="Q12" s="381" t="s">
        <v>332</v>
      </c>
      <c r="R12" s="382" t="s">
        <v>333</v>
      </c>
      <c r="S12" s="375"/>
      <c r="T12" s="361" t="s">
        <v>334</v>
      </c>
      <c r="U12" s="361" t="s">
        <v>335</v>
      </c>
      <c r="V12" s="380" t="s">
        <v>336</v>
      </c>
      <c r="W12" s="383" t="s">
        <v>337</v>
      </c>
      <c r="X12" s="384" t="s">
        <v>338</v>
      </c>
      <c r="Y12" s="370"/>
      <c r="Z12" s="385"/>
      <c r="AA12" s="386"/>
      <c r="AB12" s="387"/>
      <c r="AC12" s="388" t="s">
        <v>339</v>
      </c>
    </row>
    <row r="13" spans="1:29" ht="13.5" thickBot="1" x14ac:dyDescent="0.25">
      <c r="A13" s="389">
        <v>1</v>
      </c>
      <c r="B13" s="390">
        <v>2</v>
      </c>
      <c r="C13" s="390">
        <v>3</v>
      </c>
      <c r="D13" s="390">
        <v>4</v>
      </c>
      <c r="E13" s="390">
        <v>5</v>
      </c>
      <c r="F13" s="390">
        <v>6</v>
      </c>
      <c r="G13" s="390">
        <v>7</v>
      </c>
      <c r="H13" s="390">
        <v>8</v>
      </c>
      <c r="I13" s="390">
        <v>9</v>
      </c>
      <c r="J13" s="390">
        <v>10</v>
      </c>
      <c r="K13" s="390">
        <v>11</v>
      </c>
      <c r="L13" s="390">
        <v>12</v>
      </c>
      <c r="M13" s="390">
        <v>13</v>
      </c>
      <c r="N13" s="390">
        <v>14</v>
      </c>
      <c r="O13" s="390">
        <v>15</v>
      </c>
      <c r="P13" s="390">
        <v>16</v>
      </c>
      <c r="Q13" s="390">
        <v>17</v>
      </c>
      <c r="R13" s="390">
        <v>18</v>
      </c>
      <c r="S13" s="390"/>
      <c r="T13" s="390">
        <v>19</v>
      </c>
      <c r="U13" s="390">
        <v>20</v>
      </c>
      <c r="V13" s="390">
        <v>21</v>
      </c>
      <c r="W13" s="390">
        <v>22</v>
      </c>
      <c r="X13" s="390">
        <v>23</v>
      </c>
      <c r="Y13" s="390"/>
      <c r="Z13" s="390">
        <v>24</v>
      </c>
      <c r="AA13" s="391">
        <v>25</v>
      </c>
      <c r="AB13" s="392">
        <v>25</v>
      </c>
      <c r="AC13" s="393">
        <v>27</v>
      </c>
    </row>
    <row r="14" spans="1:29" x14ac:dyDescent="0.2">
      <c r="A14" s="351"/>
      <c r="B14" s="394"/>
      <c r="C14" s="352"/>
      <c r="D14" s="352"/>
      <c r="E14" s="352"/>
      <c r="F14" s="352"/>
      <c r="G14" s="352"/>
      <c r="H14" s="361"/>
      <c r="I14" s="361"/>
      <c r="J14" s="361"/>
      <c r="K14" s="352"/>
      <c r="L14" s="352"/>
      <c r="M14" s="352"/>
      <c r="N14" s="361"/>
      <c r="O14" s="361"/>
      <c r="P14" s="361"/>
      <c r="Q14" s="361"/>
      <c r="R14" s="361"/>
      <c r="S14" s="361"/>
      <c r="T14" s="352"/>
      <c r="U14" s="365"/>
      <c r="V14" s="365"/>
      <c r="W14" s="365"/>
      <c r="X14" s="365"/>
      <c r="Y14" s="365"/>
      <c r="Z14" s="352"/>
      <c r="AA14" s="395"/>
      <c r="AB14" s="396"/>
      <c r="AC14" s="397"/>
    </row>
    <row r="15" spans="1:29" x14ac:dyDescent="0.2">
      <c r="A15" s="398" t="s">
        <v>266</v>
      </c>
      <c r="B15" s="399" t="s">
        <v>340</v>
      </c>
      <c r="C15" s="400"/>
      <c r="D15" s="400"/>
      <c r="E15" s="400"/>
      <c r="F15" s="400"/>
      <c r="G15" s="400"/>
      <c r="H15" s="400"/>
      <c r="I15" s="400"/>
      <c r="J15" s="375"/>
      <c r="K15" s="400"/>
      <c r="L15" s="400"/>
      <c r="M15" s="400"/>
      <c r="N15" s="375"/>
      <c r="O15" s="361"/>
      <c r="P15" s="400"/>
      <c r="Q15" s="361"/>
      <c r="R15" s="361"/>
      <c r="S15" s="361"/>
      <c r="T15" s="400"/>
      <c r="U15" s="400"/>
      <c r="V15" s="400"/>
      <c r="W15" s="400"/>
      <c r="X15" s="400"/>
      <c r="Y15" s="400"/>
      <c r="Z15" s="400"/>
      <c r="AA15" s="401"/>
      <c r="AB15" s="402"/>
      <c r="AC15" s="403"/>
    </row>
    <row r="16" spans="1:29" x14ac:dyDescent="0.2">
      <c r="A16" s="360"/>
      <c r="B16" s="365"/>
      <c r="C16" s="400"/>
      <c r="D16" s="400"/>
      <c r="E16" s="400"/>
      <c r="F16" s="400"/>
      <c r="G16" s="400"/>
      <c r="H16" s="400"/>
      <c r="I16" s="400"/>
      <c r="J16" s="400"/>
      <c r="K16" s="400"/>
      <c r="L16" s="400"/>
      <c r="M16" s="400"/>
      <c r="N16" s="400"/>
      <c r="O16" s="400"/>
      <c r="P16" s="400"/>
      <c r="Q16" s="400"/>
      <c r="R16" s="400"/>
      <c r="S16" s="400"/>
      <c r="T16" s="400"/>
      <c r="U16" s="400"/>
      <c r="V16" s="400"/>
      <c r="W16" s="400"/>
      <c r="X16" s="400"/>
      <c r="Y16" s="400"/>
      <c r="Z16" s="400"/>
      <c r="AA16" s="401"/>
      <c r="AB16" s="402"/>
      <c r="AC16" s="403"/>
    </row>
    <row r="17" spans="1:29" x14ac:dyDescent="0.2">
      <c r="A17" s="360">
        <v>1</v>
      </c>
      <c r="B17" s="404" t="s">
        <v>341</v>
      </c>
      <c r="C17" s="400">
        <v>5607531</v>
      </c>
      <c r="D17" s="400">
        <v>0</v>
      </c>
      <c r="E17" s="400">
        <v>0</v>
      </c>
      <c r="F17" s="400">
        <v>1115156</v>
      </c>
      <c r="G17" s="400">
        <v>0</v>
      </c>
      <c r="H17" s="400">
        <v>0</v>
      </c>
      <c r="I17" s="400">
        <v>0</v>
      </c>
      <c r="J17" s="400">
        <v>3000</v>
      </c>
      <c r="K17" s="400">
        <v>760000</v>
      </c>
      <c r="L17" s="405">
        <v>3684597</v>
      </c>
      <c r="M17" s="400">
        <v>44778</v>
      </c>
      <c r="N17" s="400">
        <v>0</v>
      </c>
      <c r="O17" s="400">
        <v>0</v>
      </c>
      <c r="P17" s="400">
        <v>0</v>
      </c>
      <c r="Q17" s="400">
        <v>0</v>
      </c>
      <c r="R17" s="400">
        <v>5607531</v>
      </c>
      <c r="S17" s="400"/>
      <c r="T17" s="400">
        <v>0</v>
      </c>
      <c r="U17" s="400">
        <v>0</v>
      </c>
      <c r="V17" s="400"/>
      <c r="W17" s="400"/>
      <c r="X17" s="400">
        <v>0</v>
      </c>
      <c r="Y17" s="400"/>
      <c r="Z17" s="400"/>
      <c r="AA17" s="401"/>
      <c r="AB17" s="402"/>
      <c r="AC17" s="403"/>
    </row>
    <row r="18" spans="1:29" x14ac:dyDescent="0.2">
      <c r="A18" s="360">
        <v>2</v>
      </c>
      <c r="B18" s="404" t="s">
        <v>342</v>
      </c>
      <c r="C18" s="400">
        <v>226668</v>
      </c>
      <c r="D18" s="400">
        <v>0</v>
      </c>
      <c r="E18" s="400">
        <v>0</v>
      </c>
      <c r="F18" s="400">
        <v>215329</v>
      </c>
      <c r="G18" s="400">
        <v>0</v>
      </c>
      <c r="H18" s="400">
        <v>0</v>
      </c>
      <c r="I18" s="400">
        <v>0</v>
      </c>
      <c r="J18" s="400">
        <v>0</v>
      </c>
      <c r="K18" s="400">
        <v>0</v>
      </c>
      <c r="L18" s="405">
        <v>11339</v>
      </c>
      <c r="M18" s="400">
        <v>0</v>
      </c>
      <c r="N18" s="400">
        <v>0</v>
      </c>
      <c r="O18" s="400">
        <v>0</v>
      </c>
      <c r="P18" s="400">
        <v>0</v>
      </c>
      <c r="Q18" s="400">
        <v>0</v>
      </c>
      <c r="R18" s="400">
        <v>226668</v>
      </c>
      <c r="S18" s="400"/>
      <c r="T18" s="400">
        <v>0</v>
      </c>
      <c r="U18" s="400">
        <v>0</v>
      </c>
      <c r="V18" s="400"/>
      <c r="W18" s="400"/>
      <c r="X18" s="400">
        <v>0</v>
      </c>
      <c r="Y18" s="400"/>
      <c r="Z18" s="400"/>
      <c r="AA18" s="401"/>
      <c r="AB18" s="402"/>
      <c r="AC18" s="403"/>
    </row>
    <row r="19" spans="1:29" x14ac:dyDescent="0.2">
      <c r="A19" s="360">
        <v>3</v>
      </c>
      <c r="B19" s="404" t="s">
        <v>343</v>
      </c>
      <c r="C19" s="400">
        <v>46216</v>
      </c>
      <c r="D19" s="400">
        <v>0</v>
      </c>
      <c r="E19" s="400">
        <v>0</v>
      </c>
      <c r="F19" s="400">
        <v>41216</v>
      </c>
      <c r="G19" s="400">
        <v>0</v>
      </c>
      <c r="H19" s="400">
        <v>0</v>
      </c>
      <c r="I19" s="400">
        <v>0</v>
      </c>
      <c r="J19" s="400">
        <v>0</v>
      </c>
      <c r="K19" s="400">
        <v>0</v>
      </c>
      <c r="L19" s="405">
        <v>5000</v>
      </c>
      <c r="M19" s="400">
        <v>0</v>
      </c>
      <c r="N19" s="400">
        <v>0</v>
      </c>
      <c r="O19" s="400">
        <v>0</v>
      </c>
      <c r="P19" s="400">
        <v>0</v>
      </c>
      <c r="Q19" s="400">
        <v>0</v>
      </c>
      <c r="R19" s="400">
        <v>46216</v>
      </c>
      <c r="S19" s="400"/>
      <c r="T19" s="400">
        <v>0</v>
      </c>
      <c r="U19" s="400">
        <v>0</v>
      </c>
      <c r="V19" s="400"/>
      <c r="W19" s="400"/>
      <c r="X19" s="400">
        <v>0</v>
      </c>
      <c r="Y19" s="400"/>
      <c r="Z19" s="400"/>
      <c r="AA19" s="371"/>
      <c r="AB19" s="372"/>
      <c r="AC19" s="403"/>
    </row>
    <row r="20" spans="1:29" x14ac:dyDescent="0.2">
      <c r="A20" s="360">
        <v>4</v>
      </c>
      <c r="B20" s="404" t="s">
        <v>344</v>
      </c>
      <c r="C20" s="400">
        <v>60729</v>
      </c>
      <c r="D20" s="400">
        <v>1009</v>
      </c>
      <c r="E20" s="400">
        <v>218</v>
      </c>
      <c r="F20" s="400">
        <v>59502</v>
      </c>
      <c r="G20" s="400">
        <v>0</v>
      </c>
      <c r="H20" s="400">
        <v>0</v>
      </c>
      <c r="I20" s="400">
        <v>0</v>
      </c>
      <c r="J20" s="400">
        <v>0</v>
      </c>
      <c r="K20" s="400">
        <v>0</v>
      </c>
      <c r="L20" s="405">
        <v>0</v>
      </c>
      <c r="M20" s="400">
        <v>0</v>
      </c>
      <c r="N20" s="400">
        <v>0</v>
      </c>
      <c r="O20" s="400">
        <v>0</v>
      </c>
      <c r="P20" s="400">
        <v>0</v>
      </c>
      <c r="Q20" s="400">
        <v>0</v>
      </c>
      <c r="R20" s="400">
        <v>60729</v>
      </c>
      <c r="S20" s="400"/>
      <c r="T20" s="400">
        <v>0</v>
      </c>
      <c r="U20" s="400">
        <v>0</v>
      </c>
      <c r="V20" s="400"/>
      <c r="W20" s="400"/>
      <c r="X20" s="400">
        <v>0</v>
      </c>
      <c r="Y20" s="400"/>
      <c r="Z20" s="400"/>
      <c r="AA20" s="401"/>
      <c r="AB20" s="402"/>
      <c r="AC20" s="403"/>
    </row>
    <row r="21" spans="1:29" x14ac:dyDescent="0.2">
      <c r="A21" s="360">
        <v>5</v>
      </c>
      <c r="B21" s="404" t="s">
        <v>345</v>
      </c>
      <c r="C21" s="400">
        <v>0</v>
      </c>
      <c r="D21" s="400">
        <v>0</v>
      </c>
      <c r="E21" s="400">
        <v>0</v>
      </c>
      <c r="F21" s="400">
        <v>0</v>
      </c>
      <c r="G21" s="400">
        <v>0</v>
      </c>
      <c r="H21" s="400">
        <v>0</v>
      </c>
      <c r="I21" s="400">
        <v>0</v>
      </c>
      <c r="J21" s="400">
        <v>0</v>
      </c>
      <c r="K21" s="400">
        <v>0</v>
      </c>
      <c r="L21" s="405">
        <v>0</v>
      </c>
      <c r="M21" s="400">
        <v>0</v>
      </c>
      <c r="N21" s="400">
        <v>0</v>
      </c>
      <c r="O21" s="400">
        <v>0</v>
      </c>
      <c r="P21" s="400">
        <v>0</v>
      </c>
      <c r="Q21" s="400">
        <v>0</v>
      </c>
      <c r="R21" s="400">
        <v>0</v>
      </c>
      <c r="S21" s="400"/>
      <c r="T21" s="400">
        <v>0</v>
      </c>
      <c r="U21" s="400">
        <v>0</v>
      </c>
      <c r="V21" s="400"/>
      <c r="W21" s="400"/>
      <c r="X21" s="400">
        <v>0</v>
      </c>
      <c r="Y21" s="400"/>
      <c r="Z21" s="400"/>
      <c r="AA21" s="401"/>
      <c r="AB21" s="402"/>
      <c r="AC21" s="403"/>
    </row>
    <row r="22" spans="1:29" x14ac:dyDescent="0.2">
      <c r="A22" s="360">
        <v>6</v>
      </c>
      <c r="B22" s="404" t="s">
        <v>346</v>
      </c>
      <c r="C22" s="400">
        <v>704870</v>
      </c>
      <c r="D22" s="400">
        <v>0</v>
      </c>
      <c r="E22" s="400">
        <v>0</v>
      </c>
      <c r="F22" s="400">
        <v>132400</v>
      </c>
      <c r="G22" s="400">
        <v>0</v>
      </c>
      <c r="H22" s="400">
        <v>0</v>
      </c>
      <c r="I22" s="400">
        <v>0</v>
      </c>
      <c r="J22" s="400">
        <v>0</v>
      </c>
      <c r="K22" s="400">
        <v>0</v>
      </c>
      <c r="L22" s="405">
        <v>332982</v>
      </c>
      <c r="M22" s="400">
        <v>239488</v>
      </c>
      <c r="N22" s="400">
        <v>0</v>
      </c>
      <c r="O22" s="400">
        <v>0</v>
      </c>
      <c r="P22" s="400">
        <v>0</v>
      </c>
      <c r="Q22" s="400">
        <v>0</v>
      </c>
      <c r="R22" s="400">
        <v>704870</v>
      </c>
      <c r="S22" s="400"/>
      <c r="T22" s="400">
        <v>0</v>
      </c>
      <c r="U22" s="400">
        <v>0</v>
      </c>
      <c r="V22" s="400"/>
      <c r="W22" s="400"/>
      <c r="X22" s="400">
        <v>0</v>
      </c>
      <c r="Y22" s="400"/>
      <c r="Z22" s="400"/>
      <c r="AA22" s="401"/>
      <c r="AB22" s="402"/>
      <c r="AC22" s="403"/>
    </row>
    <row r="23" spans="1:29" x14ac:dyDescent="0.2">
      <c r="A23" s="360">
        <v>7</v>
      </c>
      <c r="B23" s="404" t="s">
        <v>347</v>
      </c>
      <c r="C23" s="400">
        <v>792056</v>
      </c>
      <c r="D23" s="400">
        <v>26016</v>
      </c>
      <c r="E23" s="400">
        <v>4033</v>
      </c>
      <c r="F23" s="400">
        <v>466513</v>
      </c>
      <c r="G23" s="400">
        <v>0</v>
      </c>
      <c r="H23" s="400">
        <v>0</v>
      </c>
      <c r="I23" s="400">
        <v>0</v>
      </c>
      <c r="J23" s="400">
        <v>0</v>
      </c>
      <c r="K23" s="400">
        <v>0</v>
      </c>
      <c r="L23" s="405">
        <v>249346</v>
      </c>
      <c r="M23" s="400">
        <v>46148</v>
      </c>
      <c r="N23" s="400">
        <v>0</v>
      </c>
      <c r="O23" s="400">
        <v>0</v>
      </c>
      <c r="P23" s="400">
        <v>0</v>
      </c>
      <c r="Q23" s="400">
        <v>0</v>
      </c>
      <c r="R23" s="400">
        <v>792056</v>
      </c>
      <c r="S23" s="400"/>
      <c r="T23" s="400">
        <v>0</v>
      </c>
      <c r="U23" s="400">
        <v>0</v>
      </c>
      <c r="V23" s="400"/>
      <c r="W23" s="400"/>
      <c r="X23" s="400">
        <v>0</v>
      </c>
      <c r="Y23" s="400"/>
      <c r="Z23" s="400"/>
      <c r="AA23" s="401"/>
      <c r="AB23" s="402"/>
      <c r="AC23" s="403"/>
    </row>
    <row r="24" spans="1:29" x14ac:dyDescent="0.2">
      <c r="A24" s="360">
        <v>8</v>
      </c>
      <c r="B24" s="404" t="s">
        <v>348</v>
      </c>
      <c r="C24" s="400">
        <v>149398</v>
      </c>
      <c r="D24" s="400">
        <v>0</v>
      </c>
      <c r="E24" s="400">
        <v>0</v>
      </c>
      <c r="F24" s="400">
        <v>21542</v>
      </c>
      <c r="G24" s="400">
        <v>66205</v>
      </c>
      <c r="H24" s="400">
        <v>0</v>
      </c>
      <c r="I24" s="400">
        <v>0</v>
      </c>
      <c r="J24" s="400">
        <v>44320</v>
      </c>
      <c r="K24" s="400">
        <v>0</v>
      </c>
      <c r="L24" s="405">
        <v>17331</v>
      </c>
      <c r="M24" s="400">
        <v>0</v>
      </c>
      <c r="N24" s="400">
        <v>0</v>
      </c>
      <c r="O24" s="400">
        <v>0</v>
      </c>
      <c r="P24" s="400">
        <v>0</v>
      </c>
      <c r="Q24" s="400">
        <v>0</v>
      </c>
      <c r="R24" s="400">
        <v>149398</v>
      </c>
      <c r="S24" s="400"/>
      <c r="T24" s="400">
        <v>0</v>
      </c>
      <c r="U24" s="400">
        <v>0</v>
      </c>
      <c r="V24" s="400"/>
      <c r="W24" s="400"/>
      <c r="X24" s="400">
        <v>0</v>
      </c>
      <c r="Y24" s="400"/>
      <c r="Z24" s="400"/>
      <c r="AA24" s="401"/>
      <c r="AB24" s="402"/>
      <c r="AC24" s="403"/>
    </row>
    <row r="25" spans="1:29" x14ac:dyDescent="0.2">
      <c r="A25" s="360">
        <v>9</v>
      </c>
      <c r="B25" s="404" t="s">
        <v>349</v>
      </c>
      <c r="C25" s="400">
        <v>5646</v>
      </c>
      <c r="D25" s="400">
        <v>0</v>
      </c>
      <c r="E25" s="400">
        <v>0</v>
      </c>
      <c r="F25" s="400">
        <v>1000</v>
      </c>
      <c r="G25" s="400">
        <v>0</v>
      </c>
      <c r="H25" s="400">
        <v>0</v>
      </c>
      <c r="I25" s="400">
        <v>0</v>
      </c>
      <c r="J25" s="400">
        <v>4646</v>
      </c>
      <c r="K25" s="400">
        <v>0</v>
      </c>
      <c r="L25" s="405">
        <v>0</v>
      </c>
      <c r="M25" s="400">
        <v>0</v>
      </c>
      <c r="N25" s="400">
        <v>0</v>
      </c>
      <c r="O25" s="400">
        <v>0</v>
      </c>
      <c r="P25" s="400">
        <v>0</v>
      </c>
      <c r="Q25" s="400">
        <v>0</v>
      </c>
      <c r="R25" s="400">
        <v>5646</v>
      </c>
      <c r="S25" s="400"/>
      <c r="T25" s="400">
        <v>0</v>
      </c>
      <c r="U25" s="400">
        <v>0</v>
      </c>
      <c r="V25" s="400"/>
      <c r="W25" s="400"/>
      <c r="X25" s="400">
        <v>0</v>
      </c>
      <c r="Y25" s="400"/>
      <c r="Z25" s="400"/>
      <c r="AA25" s="401"/>
      <c r="AB25" s="402"/>
      <c r="AC25" s="403"/>
    </row>
    <row r="26" spans="1:29" x14ac:dyDescent="0.2">
      <c r="A26" s="360">
        <v>10</v>
      </c>
      <c r="B26" s="404" t="s">
        <v>350</v>
      </c>
      <c r="C26" s="400">
        <v>548639</v>
      </c>
      <c r="D26" s="400">
        <v>0</v>
      </c>
      <c r="E26" s="400">
        <v>0</v>
      </c>
      <c r="F26" s="400">
        <v>7000</v>
      </c>
      <c r="G26" s="400">
        <v>0</v>
      </c>
      <c r="H26" s="400">
        <v>0</v>
      </c>
      <c r="I26" s="400">
        <v>0</v>
      </c>
      <c r="J26" s="400">
        <v>465949</v>
      </c>
      <c r="K26" s="400">
        <v>70310</v>
      </c>
      <c r="L26" s="405">
        <v>0</v>
      </c>
      <c r="M26" s="400">
        <v>0</v>
      </c>
      <c r="N26" s="400">
        <v>0</v>
      </c>
      <c r="O26" s="400">
        <v>0</v>
      </c>
      <c r="P26" s="400">
        <v>0</v>
      </c>
      <c r="Q26" s="400">
        <v>5380</v>
      </c>
      <c r="R26" s="400">
        <v>548639</v>
      </c>
      <c r="S26" s="400"/>
      <c r="T26" s="400">
        <v>0</v>
      </c>
      <c r="U26" s="400">
        <v>0</v>
      </c>
      <c r="V26" s="400"/>
      <c r="W26" s="400"/>
      <c r="X26" s="400">
        <v>0</v>
      </c>
      <c r="Y26" s="400"/>
      <c r="Z26" s="400"/>
      <c r="AA26" s="401"/>
      <c r="AB26" s="402"/>
      <c r="AC26" s="403"/>
    </row>
    <row r="27" spans="1:29" x14ac:dyDescent="0.2">
      <c r="A27" s="360">
        <v>11</v>
      </c>
      <c r="B27" s="404" t="s">
        <v>351</v>
      </c>
      <c r="C27" s="400">
        <v>768919</v>
      </c>
      <c r="D27" s="400">
        <v>0</v>
      </c>
      <c r="E27" s="400">
        <v>0</v>
      </c>
      <c r="F27" s="400">
        <v>551742</v>
      </c>
      <c r="G27" s="400">
        <v>0</v>
      </c>
      <c r="H27" s="400">
        <v>0</v>
      </c>
      <c r="I27" s="400">
        <v>0</v>
      </c>
      <c r="J27" s="400">
        <v>0</v>
      </c>
      <c r="K27" s="400">
        <v>172225</v>
      </c>
      <c r="L27" s="405">
        <v>24826</v>
      </c>
      <c r="M27" s="400">
        <v>14351</v>
      </c>
      <c r="N27" s="400">
        <v>0</v>
      </c>
      <c r="O27" s="400">
        <v>0</v>
      </c>
      <c r="P27" s="400">
        <v>0</v>
      </c>
      <c r="Q27" s="400">
        <v>5775</v>
      </c>
      <c r="R27" s="400">
        <v>768919</v>
      </c>
      <c r="S27" s="400"/>
      <c r="T27" s="400">
        <v>0</v>
      </c>
      <c r="U27" s="400">
        <v>0</v>
      </c>
      <c r="V27" s="400"/>
      <c r="W27" s="400"/>
      <c r="X27" s="400">
        <v>0</v>
      </c>
      <c r="Y27" s="400"/>
      <c r="Z27" s="400"/>
      <c r="AA27" s="401"/>
      <c r="AB27" s="402"/>
      <c r="AC27" s="403"/>
    </row>
    <row r="28" spans="1:29" x14ac:dyDescent="0.2">
      <c r="A28" s="360">
        <v>12</v>
      </c>
      <c r="B28" s="404" t="s">
        <v>352</v>
      </c>
      <c r="C28" s="400">
        <v>8743</v>
      </c>
      <c r="D28" s="400">
        <v>0</v>
      </c>
      <c r="E28" s="400">
        <v>0</v>
      </c>
      <c r="F28" s="400">
        <v>0</v>
      </c>
      <c r="G28" s="400">
        <v>0</v>
      </c>
      <c r="H28" s="400">
        <v>0</v>
      </c>
      <c r="I28" s="400">
        <v>8743</v>
      </c>
      <c r="J28" s="400">
        <v>0</v>
      </c>
      <c r="K28" s="400">
        <v>0</v>
      </c>
      <c r="L28" s="405">
        <v>0</v>
      </c>
      <c r="M28" s="400">
        <v>0</v>
      </c>
      <c r="N28" s="400">
        <v>0</v>
      </c>
      <c r="O28" s="400">
        <v>0</v>
      </c>
      <c r="P28" s="400">
        <v>0</v>
      </c>
      <c r="Q28" s="400">
        <v>0</v>
      </c>
      <c r="R28" s="400">
        <v>8743</v>
      </c>
      <c r="S28" s="400"/>
      <c r="T28" s="400">
        <v>0</v>
      </c>
      <c r="U28" s="400">
        <v>0</v>
      </c>
      <c r="V28" s="400"/>
      <c r="W28" s="400"/>
      <c r="X28" s="400">
        <v>0</v>
      </c>
      <c r="Y28" s="400"/>
      <c r="Z28" s="400"/>
      <c r="AA28" s="401"/>
      <c r="AB28" s="402"/>
      <c r="AC28" s="403"/>
    </row>
    <row r="29" spans="1:29" x14ac:dyDescent="0.2">
      <c r="A29" s="360">
        <v>13</v>
      </c>
      <c r="B29" s="404" t="s">
        <v>353</v>
      </c>
      <c r="C29" s="400">
        <v>1551783</v>
      </c>
      <c r="D29" s="400">
        <v>0</v>
      </c>
      <c r="E29" s="400">
        <v>0</v>
      </c>
      <c r="F29" s="400">
        <v>16613</v>
      </c>
      <c r="G29" s="400">
        <v>0</v>
      </c>
      <c r="H29" s="400">
        <v>0</v>
      </c>
      <c r="I29" s="400">
        <v>0</v>
      </c>
      <c r="J29" s="400">
        <v>460278</v>
      </c>
      <c r="K29" s="400">
        <v>32766</v>
      </c>
      <c r="L29" s="405">
        <v>1005715</v>
      </c>
      <c r="M29" s="400">
        <v>0</v>
      </c>
      <c r="N29" s="400">
        <v>0</v>
      </c>
      <c r="O29" s="400">
        <v>0</v>
      </c>
      <c r="P29" s="400">
        <v>0</v>
      </c>
      <c r="Q29" s="400">
        <v>36411</v>
      </c>
      <c r="R29" s="400">
        <v>1551783</v>
      </c>
      <c r="S29" s="400"/>
      <c r="T29" s="400">
        <v>0</v>
      </c>
      <c r="U29" s="400">
        <v>0</v>
      </c>
      <c r="V29" s="400"/>
      <c r="W29" s="400"/>
      <c r="X29" s="400">
        <v>0</v>
      </c>
      <c r="Y29" s="400"/>
      <c r="Z29" s="400"/>
      <c r="AA29" s="401"/>
      <c r="AB29" s="402"/>
      <c r="AC29" s="403"/>
    </row>
    <row r="30" spans="1:29" x14ac:dyDescent="0.2">
      <c r="A30" s="360">
        <v>14</v>
      </c>
      <c r="B30" s="404" t="s">
        <v>354</v>
      </c>
      <c r="C30" s="400">
        <v>79440</v>
      </c>
      <c r="D30" s="400">
        <v>0</v>
      </c>
      <c r="E30" s="400">
        <v>0</v>
      </c>
      <c r="F30" s="400">
        <v>5241</v>
      </c>
      <c r="G30" s="400">
        <v>0</v>
      </c>
      <c r="H30" s="400">
        <v>0</v>
      </c>
      <c r="I30" s="400">
        <v>50191</v>
      </c>
      <c r="J30" s="400">
        <v>0</v>
      </c>
      <c r="K30" s="400">
        <v>0</v>
      </c>
      <c r="L30" s="405">
        <v>24008</v>
      </c>
      <c r="M30" s="400">
        <v>0</v>
      </c>
      <c r="N30" s="400">
        <v>0</v>
      </c>
      <c r="O30" s="400">
        <v>0</v>
      </c>
      <c r="P30" s="400">
        <v>0</v>
      </c>
      <c r="Q30" s="400">
        <v>0</v>
      </c>
      <c r="R30" s="400">
        <v>79440</v>
      </c>
      <c r="S30" s="400"/>
      <c r="T30" s="400">
        <v>0</v>
      </c>
      <c r="U30" s="400">
        <v>0</v>
      </c>
      <c r="V30" s="400"/>
      <c r="W30" s="400"/>
      <c r="X30" s="400">
        <v>0</v>
      </c>
      <c r="Y30" s="400"/>
      <c r="Z30" s="400"/>
      <c r="AA30" s="371"/>
      <c r="AB30" s="372"/>
      <c r="AC30" s="403"/>
    </row>
    <row r="31" spans="1:29" x14ac:dyDescent="0.2">
      <c r="A31" s="360">
        <v>15</v>
      </c>
      <c r="B31" s="406" t="s">
        <v>355</v>
      </c>
      <c r="C31" s="400">
        <v>11000</v>
      </c>
      <c r="D31" s="400">
        <v>0</v>
      </c>
      <c r="E31" s="400">
        <v>0</v>
      </c>
      <c r="F31" s="400">
        <v>0</v>
      </c>
      <c r="G31" s="400">
        <v>0</v>
      </c>
      <c r="H31" s="400">
        <v>0</v>
      </c>
      <c r="I31" s="400">
        <v>11000</v>
      </c>
      <c r="J31" s="400">
        <v>0</v>
      </c>
      <c r="K31" s="400">
        <v>0</v>
      </c>
      <c r="L31" s="405">
        <v>0</v>
      </c>
      <c r="M31" s="400">
        <v>0</v>
      </c>
      <c r="N31" s="400">
        <v>0</v>
      </c>
      <c r="O31" s="400">
        <v>0</v>
      </c>
      <c r="P31" s="400">
        <v>0</v>
      </c>
      <c r="Q31" s="400">
        <v>0</v>
      </c>
      <c r="R31" s="400">
        <v>11000</v>
      </c>
      <c r="S31" s="400"/>
      <c r="T31" s="400">
        <v>0</v>
      </c>
      <c r="U31" s="400">
        <v>0</v>
      </c>
      <c r="V31" s="400"/>
      <c r="W31" s="400"/>
      <c r="X31" s="400">
        <v>0</v>
      </c>
      <c r="Y31" s="400"/>
      <c r="Z31" s="400"/>
      <c r="AA31" s="401"/>
      <c r="AB31" s="402"/>
      <c r="AC31" s="403"/>
    </row>
    <row r="32" spans="1:29" x14ac:dyDescent="0.2">
      <c r="A32" s="360">
        <v>16</v>
      </c>
      <c r="B32" s="406" t="s">
        <v>356</v>
      </c>
      <c r="C32" s="400">
        <v>905948</v>
      </c>
      <c r="D32" s="400">
        <v>0</v>
      </c>
      <c r="E32" s="400">
        <v>0</v>
      </c>
      <c r="F32" s="400">
        <v>778948</v>
      </c>
      <c r="G32" s="400">
        <v>0</v>
      </c>
      <c r="H32" s="400">
        <v>0</v>
      </c>
      <c r="I32" s="400">
        <v>0</v>
      </c>
      <c r="J32" s="400">
        <v>0</v>
      </c>
      <c r="K32" s="400">
        <v>127000</v>
      </c>
      <c r="L32" s="405">
        <v>0</v>
      </c>
      <c r="M32" s="400">
        <v>0</v>
      </c>
      <c r="N32" s="400">
        <v>0</v>
      </c>
      <c r="O32" s="400">
        <v>0</v>
      </c>
      <c r="P32" s="400">
        <v>0</v>
      </c>
      <c r="Q32" s="400">
        <v>0</v>
      </c>
      <c r="R32" s="400">
        <v>905948</v>
      </c>
      <c r="S32" s="400"/>
      <c r="T32" s="400">
        <v>0</v>
      </c>
      <c r="U32" s="400">
        <v>0</v>
      </c>
      <c r="V32" s="400"/>
      <c r="W32" s="400"/>
      <c r="X32" s="400">
        <v>0</v>
      </c>
      <c r="Y32" s="400"/>
      <c r="Z32" s="400"/>
      <c r="AA32" s="401"/>
      <c r="AB32" s="402"/>
      <c r="AC32" s="403"/>
    </row>
    <row r="33" spans="1:29" x14ac:dyDescent="0.2">
      <c r="A33" s="360">
        <v>17</v>
      </c>
      <c r="B33" s="404" t="s">
        <v>357</v>
      </c>
      <c r="C33" s="400">
        <v>7237</v>
      </c>
      <c r="D33" s="400">
        <v>0</v>
      </c>
      <c r="E33" s="400">
        <v>0</v>
      </c>
      <c r="F33" s="400">
        <v>7237</v>
      </c>
      <c r="G33" s="400">
        <v>0</v>
      </c>
      <c r="H33" s="400">
        <v>0</v>
      </c>
      <c r="I33" s="400">
        <v>0</v>
      </c>
      <c r="J33" s="400">
        <v>0</v>
      </c>
      <c r="K33" s="400">
        <v>0</v>
      </c>
      <c r="L33" s="405">
        <v>0</v>
      </c>
      <c r="M33" s="400">
        <v>0</v>
      </c>
      <c r="N33" s="400">
        <v>0</v>
      </c>
      <c r="O33" s="400">
        <v>0</v>
      </c>
      <c r="P33" s="400">
        <v>0</v>
      </c>
      <c r="Q33" s="400">
        <v>0</v>
      </c>
      <c r="R33" s="400">
        <v>7237</v>
      </c>
      <c r="S33" s="400"/>
      <c r="T33" s="400">
        <v>0</v>
      </c>
      <c r="U33" s="400">
        <v>0</v>
      </c>
      <c r="V33" s="400"/>
      <c r="W33" s="400"/>
      <c r="X33" s="400">
        <v>0</v>
      </c>
      <c r="Y33" s="400"/>
      <c r="Z33" s="400"/>
      <c r="AA33" s="401"/>
      <c r="AB33" s="402"/>
      <c r="AC33" s="403"/>
    </row>
    <row r="34" spans="1:29" x14ac:dyDescent="0.2">
      <c r="A34" s="360">
        <v>18</v>
      </c>
      <c r="B34" s="406" t="s">
        <v>358</v>
      </c>
      <c r="C34" s="400">
        <v>2658037.88</v>
      </c>
      <c r="D34" s="400">
        <v>119908</v>
      </c>
      <c r="E34" s="400">
        <v>17838</v>
      </c>
      <c r="F34" s="400">
        <v>461582.96899999998</v>
      </c>
      <c r="G34" s="400">
        <v>0</v>
      </c>
      <c r="H34" s="400">
        <v>1344851.9920000001</v>
      </c>
      <c r="I34" s="400">
        <v>0</v>
      </c>
      <c r="J34" s="400">
        <v>0</v>
      </c>
      <c r="K34" s="400">
        <v>508127</v>
      </c>
      <c r="L34" s="405">
        <v>57572</v>
      </c>
      <c r="M34" s="400">
        <v>0</v>
      </c>
      <c r="N34" s="400">
        <v>0</v>
      </c>
      <c r="O34" s="400">
        <v>0</v>
      </c>
      <c r="P34" s="400">
        <v>0</v>
      </c>
      <c r="Q34" s="400">
        <v>2800</v>
      </c>
      <c r="R34" s="400">
        <v>2512679.9610000001</v>
      </c>
      <c r="S34" s="400"/>
      <c r="T34" s="400">
        <v>0</v>
      </c>
      <c r="U34" s="400">
        <v>0</v>
      </c>
      <c r="V34" s="400">
        <v>145357.91899999999</v>
      </c>
      <c r="W34" s="400"/>
      <c r="X34" s="400">
        <v>145357.91899999999</v>
      </c>
      <c r="Y34" s="400"/>
      <c r="Z34" s="400">
        <v>2</v>
      </c>
      <c r="AA34" s="401">
        <v>2</v>
      </c>
      <c r="AB34" s="402"/>
      <c r="AC34" s="403">
        <v>2</v>
      </c>
    </row>
    <row r="35" spans="1:29" x14ac:dyDescent="0.2">
      <c r="A35" s="360">
        <v>19</v>
      </c>
      <c r="B35" s="406" t="s">
        <v>359</v>
      </c>
      <c r="C35" s="400">
        <v>530308</v>
      </c>
      <c r="D35" s="400">
        <v>0</v>
      </c>
      <c r="E35" s="400">
        <v>0</v>
      </c>
      <c r="F35" s="400">
        <v>324968</v>
      </c>
      <c r="G35" s="400">
        <v>0</v>
      </c>
      <c r="H35" s="400">
        <v>0</v>
      </c>
      <c r="I35" s="400">
        <v>0</v>
      </c>
      <c r="J35" s="400">
        <v>0</v>
      </c>
      <c r="K35" s="400">
        <v>150000</v>
      </c>
      <c r="L35" s="405">
        <v>21171</v>
      </c>
      <c r="M35" s="400">
        <v>34169</v>
      </c>
      <c r="N35" s="400">
        <v>0</v>
      </c>
      <c r="O35" s="400">
        <v>0</v>
      </c>
      <c r="P35" s="400">
        <v>0</v>
      </c>
      <c r="Q35" s="400">
        <v>0</v>
      </c>
      <c r="R35" s="400">
        <v>530308</v>
      </c>
      <c r="S35" s="400"/>
      <c r="T35" s="400">
        <v>0</v>
      </c>
      <c r="U35" s="400">
        <v>0</v>
      </c>
      <c r="V35" s="400"/>
      <c r="W35" s="400"/>
      <c r="X35" s="400">
        <v>0</v>
      </c>
      <c r="Y35" s="400"/>
      <c r="Z35" s="400"/>
      <c r="AA35" s="401"/>
      <c r="AB35" s="402"/>
      <c r="AC35" s="403"/>
    </row>
    <row r="36" spans="1:29" x14ac:dyDescent="0.2">
      <c r="A36" s="360"/>
      <c r="B36" s="406"/>
      <c r="C36" s="400"/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  <c r="R36" s="400"/>
      <c r="S36" s="400"/>
      <c r="T36" s="400"/>
      <c r="U36" s="400"/>
      <c r="V36" s="400"/>
      <c r="W36" s="400"/>
      <c r="X36" s="400"/>
      <c r="Y36" s="400"/>
      <c r="Z36" s="400"/>
      <c r="AA36" s="401"/>
      <c r="AB36" s="402"/>
      <c r="AC36" s="403"/>
    </row>
    <row r="37" spans="1:29" x14ac:dyDescent="0.2">
      <c r="A37" s="360"/>
      <c r="B37" s="407" t="s">
        <v>360</v>
      </c>
      <c r="C37" s="408">
        <v>14663168.879999999</v>
      </c>
      <c r="D37" s="408">
        <v>146933</v>
      </c>
      <c r="E37" s="408">
        <v>22089</v>
      </c>
      <c r="F37" s="408">
        <v>4205989.9690000005</v>
      </c>
      <c r="G37" s="408">
        <v>66205</v>
      </c>
      <c r="H37" s="408">
        <v>1344851.9920000001</v>
      </c>
      <c r="I37" s="408">
        <v>69934</v>
      </c>
      <c r="J37" s="408">
        <v>978193</v>
      </c>
      <c r="K37" s="408">
        <v>1820428</v>
      </c>
      <c r="L37" s="408">
        <v>5433887</v>
      </c>
      <c r="M37" s="408">
        <v>378934</v>
      </c>
      <c r="N37" s="408">
        <v>0</v>
      </c>
      <c r="O37" s="408">
        <v>0</v>
      </c>
      <c r="P37" s="408">
        <v>0</v>
      </c>
      <c r="Q37" s="408">
        <v>50366</v>
      </c>
      <c r="R37" s="408">
        <v>14517810.960999999</v>
      </c>
      <c r="S37" s="408"/>
      <c r="T37" s="408">
        <v>0</v>
      </c>
      <c r="U37" s="408">
        <v>0</v>
      </c>
      <c r="V37" s="408">
        <v>145357.91899999999</v>
      </c>
      <c r="W37" s="408">
        <v>0</v>
      </c>
      <c r="X37" s="408">
        <v>145357.91899999999</v>
      </c>
      <c r="Y37" s="408"/>
      <c r="Z37" s="408"/>
      <c r="AA37" s="409"/>
      <c r="AB37" s="410"/>
      <c r="AC37" s="411"/>
    </row>
    <row r="38" spans="1:29" x14ac:dyDescent="0.2">
      <c r="A38" s="360"/>
      <c r="B38" s="406"/>
      <c r="C38" s="400"/>
      <c r="D38" s="400"/>
      <c r="E38" s="400"/>
      <c r="F38" s="400"/>
      <c r="G38" s="400"/>
      <c r="H38" s="400"/>
      <c r="I38" s="400"/>
      <c r="J38" s="400"/>
      <c r="K38" s="400"/>
      <c r="L38" s="400"/>
      <c r="M38" s="400"/>
      <c r="N38" s="400"/>
      <c r="O38" s="400"/>
      <c r="P38" s="400"/>
      <c r="Q38" s="400"/>
      <c r="R38" s="400"/>
      <c r="S38" s="400"/>
      <c r="T38" s="400"/>
      <c r="U38" s="400"/>
      <c r="V38" s="400"/>
      <c r="W38" s="400"/>
      <c r="X38" s="400"/>
      <c r="Y38" s="400"/>
      <c r="Z38" s="400"/>
      <c r="AA38" s="401"/>
      <c r="AB38" s="402"/>
      <c r="AC38" s="403"/>
    </row>
    <row r="39" spans="1:29" x14ac:dyDescent="0.2">
      <c r="A39" s="398" t="s">
        <v>361</v>
      </c>
      <c r="B39" s="399" t="s">
        <v>362</v>
      </c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400"/>
      <c r="N39" s="400"/>
      <c r="O39" s="400"/>
      <c r="P39" s="400"/>
      <c r="Q39" s="400"/>
      <c r="R39" s="400"/>
      <c r="S39" s="400"/>
      <c r="T39" s="400"/>
      <c r="U39" s="400"/>
      <c r="V39" s="400"/>
      <c r="W39" s="400"/>
      <c r="X39" s="400"/>
      <c r="Y39" s="400"/>
      <c r="Z39" s="400"/>
      <c r="AA39" s="401"/>
      <c r="AB39" s="402"/>
      <c r="AC39" s="403"/>
    </row>
    <row r="40" spans="1:29" x14ac:dyDescent="0.2">
      <c r="A40" s="360"/>
      <c r="B40" s="406"/>
      <c r="C40" s="400"/>
      <c r="D40" s="400"/>
      <c r="E40" s="400"/>
      <c r="F40" s="400"/>
      <c r="G40" s="400"/>
      <c r="H40" s="400"/>
      <c r="I40" s="400"/>
      <c r="J40" s="400"/>
      <c r="K40" s="400"/>
      <c r="L40" s="400"/>
      <c r="M40" s="400"/>
      <c r="N40" s="400"/>
      <c r="O40" s="400"/>
      <c r="P40" s="400"/>
      <c r="Q40" s="400"/>
      <c r="R40" s="400"/>
      <c r="S40" s="400"/>
      <c r="T40" s="400"/>
      <c r="U40" s="400"/>
      <c r="V40" s="400"/>
      <c r="W40" s="400"/>
      <c r="X40" s="400"/>
      <c r="Y40" s="400"/>
      <c r="Z40" s="400"/>
      <c r="AA40" s="401"/>
      <c r="AB40" s="402"/>
      <c r="AC40" s="403"/>
    </row>
    <row r="41" spans="1:29" x14ac:dyDescent="0.2">
      <c r="A41" s="360">
        <v>1</v>
      </c>
      <c r="B41" s="404" t="s">
        <v>363</v>
      </c>
      <c r="C41" s="400">
        <v>635</v>
      </c>
      <c r="D41" s="400">
        <v>0</v>
      </c>
      <c r="E41" s="400">
        <v>26</v>
      </c>
      <c r="F41" s="400">
        <v>609</v>
      </c>
      <c r="G41" s="400">
        <v>0</v>
      </c>
      <c r="H41" s="400">
        <v>0</v>
      </c>
      <c r="I41" s="400">
        <v>0</v>
      </c>
      <c r="J41" s="400">
        <v>0</v>
      </c>
      <c r="K41" s="400">
        <v>0</v>
      </c>
      <c r="L41" s="400">
        <v>0</v>
      </c>
      <c r="M41" s="400">
        <v>0</v>
      </c>
      <c r="N41" s="400">
        <v>0</v>
      </c>
      <c r="O41" s="400">
        <v>0</v>
      </c>
      <c r="P41" s="400">
        <v>0</v>
      </c>
      <c r="Q41" s="400">
        <v>0</v>
      </c>
      <c r="R41" s="400">
        <v>635</v>
      </c>
      <c r="S41" s="400"/>
      <c r="T41" s="400">
        <v>0</v>
      </c>
      <c r="U41" s="400">
        <v>0</v>
      </c>
      <c r="V41" s="400"/>
      <c r="W41" s="400"/>
      <c r="X41" s="400">
        <v>0</v>
      </c>
      <c r="Y41" s="400"/>
      <c r="Z41" s="400"/>
      <c r="AA41" s="401"/>
      <c r="AB41" s="402"/>
      <c r="AC41" s="403"/>
    </row>
    <row r="42" spans="1:29" x14ac:dyDescent="0.2">
      <c r="A42" s="360">
        <v>2</v>
      </c>
      <c r="B42" s="406" t="s">
        <v>364</v>
      </c>
      <c r="C42" s="400">
        <v>179492</v>
      </c>
      <c r="D42" s="400">
        <v>150</v>
      </c>
      <c r="E42" s="400">
        <v>80</v>
      </c>
      <c r="F42" s="400">
        <v>159555</v>
      </c>
      <c r="G42" s="400">
        <v>0</v>
      </c>
      <c r="H42" s="400">
        <v>0</v>
      </c>
      <c r="I42" s="400">
        <v>0</v>
      </c>
      <c r="J42" s="400">
        <v>15445</v>
      </c>
      <c r="K42" s="400">
        <v>3500</v>
      </c>
      <c r="L42" s="400">
        <v>762</v>
      </c>
      <c r="M42" s="400">
        <v>0</v>
      </c>
      <c r="N42" s="400">
        <v>0</v>
      </c>
      <c r="O42" s="400">
        <v>0</v>
      </c>
      <c r="P42" s="400">
        <v>0</v>
      </c>
      <c r="Q42" s="400">
        <v>0</v>
      </c>
      <c r="R42" s="400">
        <v>179492</v>
      </c>
      <c r="S42" s="400"/>
      <c r="T42" s="400">
        <v>0</v>
      </c>
      <c r="U42" s="400">
        <v>0</v>
      </c>
      <c r="V42" s="400"/>
      <c r="W42" s="400"/>
      <c r="X42" s="400">
        <v>0</v>
      </c>
      <c r="Y42" s="400"/>
      <c r="Z42" s="400"/>
      <c r="AA42" s="401"/>
      <c r="AB42" s="402"/>
      <c r="AC42" s="403"/>
    </row>
    <row r="43" spans="1:29" x14ac:dyDescent="0.2">
      <c r="A43" s="360">
        <v>3</v>
      </c>
      <c r="B43" s="404" t="s">
        <v>365</v>
      </c>
      <c r="C43" s="400">
        <v>93000</v>
      </c>
      <c r="D43" s="400">
        <v>0</v>
      </c>
      <c r="E43" s="400">
        <v>0</v>
      </c>
      <c r="F43" s="400">
        <v>93000</v>
      </c>
      <c r="G43" s="400">
        <v>0</v>
      </c>
      <c r="H43" s="400">
        <v>0</v>
      </c>
      <c r="I43" s="400">
        <v>0</v>
      </c>
      <c r="J43" s="400">
        <v>0</v>
      </c>
      <c r="K43" s="400">
        <v>0</v>
      </c>
      <c r="L43" s="400">
        <v>0</v>
      </c>
      <c r="M43" s="400">
        <v>0</v>
      </c>
      <c r="N43" s="400">
        <v>0</v>
      </c>
      <c r="O43" s="400">
        <v>0</v>
      </c>
      <c r="P43" s="400">
        <v>0</v>
      </c>
      <c r="Q43" s="400">
        <v>0</v>
      </c>
      <c r="R43" s="400">
        <v>93000</v>
      </c>
      <c r="S43" s="400"/>
      <c r="T43" s="400">
        <v>0</v>
      </c>
      <c r="U43" s="400">
        <v>0</v>
      </c>
      <c r="V43" s="400"/>
      <c r="W43" s="400"/>
      <c r="X43" s="400">
        <v>0</v>
      </c>
      <c r="Y43" s="400"/>
      <c r="Z43" s="400"/>
      <c r="AA43" s="401"/>
      <c r="AB43" s="402"/>
      <c r="AC43" s="403"/>
    </row>
    <row r="44" spans="1:29" x14ac:dyDescent="0.2">
      <c r="A44" s="360">
        <v>4</v>
      </c>
      <c r="B44" s="404" t="s">
        <v>366</v>
      </c>
      <c r="C44" s="400">
        <v>60538</v>
      </c>
      <c r="D44" s="400">
        <v>0</v>
      </c>
      <c r="E44" s="400">
        <v>0</v>
      </c>
      <c r="F44" s="400">
        <v>41677</v>
      </c>
      <c r="G44" s="400">
        <v>0</v>
      </c>
      <c r="H44" s="400">
        <v>0</v>
      </c>
      <c r="I44" s="400">
        <v>0</v>
      </c>
      <c r="J44" s="400">
        <v>0</v>
      </c>
      <c r="K44" s="400">
        <v>0</v>
      </c>
      <c r="L44" s="400">
        <v>18861</v>
      </c>
      <c r="M44" s="400">
        <v>0</v>
      </c>
      <c r="N44" s="400">
        <v>0</v>
      </c>
      <c r="O44" s="400">
        <v>0</v>
      </c>
      <c r="P44" s="400">
        <v>0</v>
      </c>
      <c r="Q44" s="400">
        <v>0</v>
      </c>
      <c r="R44" s="400">
        <v>60538</v>
      </c>
      <c r="S44" s="400"/>
      <c r="T44" s="400">
        <v>0</v>
      </c>
      <c r="U44" s="400">
        <v>0</v>
      </c>
      <c r="V44" s="400"/>
      <c r="W44" s="400"/>
      <c r="X44" s="400">
        <v>0</v>
      </c>
      <c r="Y44" s="400"/>
      <c r="Z44" s="400"/>
      <c r="AA44" s="401"/>
      <c r="AB44" s="402"/>
      <c r="AC44" s="403"/>
    </row>
    <row r="45" spans="1:29" x14ac:dyDescent="0.2">
      <c r="A45" s="360">
        <v>5</v>
      </c>
      <c r="B45" s="170" t="s">
        <v>367</v>
      </c>
      <c r="C45" s="400">
        <v>8484</v>
      </c>
      <c r="D45" s="400">
        <v>0</v>
      </c>
      <c r="E45" s="400">
        <v>0</v>
      </c>
      <c r="F45" s="400">
        <v>51</v>
      </c>
      <c r="G45" s="400">
        <v>0</v>
      </c>
      <c r="H45" s="400">
        <v>0</v>
      </c>
      <c r="I45" s="400">
        <v>0</v>
      </c>
      <c r="J45" s="400">
        <v>0</v>
      </c>
      <c r="K45" s="400">
        <v>0</v>
      </c>
      <c r="L45" s="400">
        <v>8433</v>
      </c>
      <c r="M45" s="400">
        <v>0</v>
      </c>
      <c r="N45" s="400">
        <v>0</v>
      </c>
      <c r="O45" s="400">
        <v>0</v>
      </c>
      <c r="P45" s="400">
        <v>0</v>
      </c>
      <c r="Q45" s="400">
        <v>0</v>
      </c>
      <c r="R45" s="400">
        <v>8484</v>
      </c>
      <c r="S45" s="400"/>
      <c r="T45" s="400">
        <v>0</v>
      </c>
      <c r="U45" s="400">
        <v>0</v>
      </c>
      <c r="V45" s="400"/>
      <c r="W45" s="400"/>
      <c r="X45" s="400">
        <v>0</v>
      </c>
      <c r="Y45" s="400"/>
      <c r="Z45" s="400"/>
      <c r="AA45" s="401"/>
      <c r="AB45" s="402"/>
      <c r="AC45" s="403"/>
    </row>
    <row r="46" spans="1:29" x14ac:dyDescent="0.2">
      <c r="A46" s="360">
        <v>6</v>
      </c>
      <c r="B46" s="404" t="s">
        <v>368</v>
      </c>
      <c r="C46" s="400">
        <v>86749</v>
      </c>
      <c r="D46" s="400">
        <v>0</v>
      </c>
      <c r="E46" s="400">
        <v>0</v>
      </c>
      <c r="F46" s="400">
        <v>3797</v>
      </c>
      <c r="G46" s="400">
        <v>0</v>
      </c>
      <c r="H46" s="400">
        <v>0</v>
      </c>
      <c r="I46" s="400">
        <v>0</v>
      </c>
      <c r="J46" s="400">
        <v>0</v>
      </c>
      <c r="K46" s="400">
        <v>0</v>
      </c>
      <c r="L46" s="400">
        <v>82952</v>
      </c>
      <c r="M46" s="400">
        <v>0</v>
      </c>
      <c r="N46" s="400">
        <v>0</v>
      </c>
      <c r="O46" s="400">
        <v>0</v>
      </c>
      <c r="P46" s="400">
        <v>0</v>
      </c>
      <c r="Q46" s="400">
        <v>0</v>
      </c>
      <c r="R46" s="400">
        <v>86749</v>
      </c>
      <c r="S46" s="400"/>
      <c r="T46" s="400">
        <v>0</v>
      </c>
      <c r="U46" s="400">
        <v>0</v>
      </c>
      <c r="V46" s="400"/>
      <c r="W46" s="400"/>
      <c r="X46" s="400">
        <v>0</v>
      </c>
      <c r="Y46" s="400"/>
      <c r="Z46" s="400"/>
      <c r="AA46" s="401"/>
      <c r="AB46" s="402"/>
      <c r="AC46" s="403"/>
    </row>
    <row r="47" spans="1:29" s="254" customFormat="1" x14ac:dyDescent="0.2">
      <c r="A47" s="360">
        <v>7</v>
      </c>
      <c r="B47" s="404" t="s">
        <v>369</v>
      </c>
      <c r="C47" s="400">
        <v>678925</v>
      </c>
      <c r="D47" s="400">
        <v>20562</v>
      </c>
      <c r="E47" s="400">
        <v>4213</v>
      </c>
      <c r="F47" s="400">
        <v>331072</v>
      </c>
      <c r="G47" s="400">
        <v>98180</v>
      </c>
      <c r="H47" s="400">
        <v>0</v>
      </c>
      <c r="I47" s="400">
        <v>1600</v>
      </c>
      <c r="J47" s="400">
        <v>400</v>
      </c>
      <c r="K47" s="400">
        <v>206247</v>
      </c>
      <c r="L47" s="400">
        <v>16451</v>
      </c>
      <c r="M47" s="400">
        <v>0</v>
      </c>
      <c r="N47" s="400">
        <v>200</v>
      </c>
      <c r="O47" s="400">
        <v>0</v>
      </c>
      <c r="P47" s="400">
        <v>0</v>
      </c>
      <c r="Q47" s="400">
        <v>0</v>
      </c>
      <c r="R47" s="400">
        <v>678925</v>
      </c>
      <c r="S47" s="400"/>
      <c r="T47" s="400">
        <v>0</v>
      </c>
      <c r="U47" s="400">
        <v>0</v>
      </c>
      <c r="V47" s="400"/>
      <c r="W47" s="400"/>
      <c r="X47" s="400">
        <v>0</v>
      </c>
      <c r="Y47" s="400"/>
      <c r="Z47" s="400"/>
      <c r="AA47" s="401"/>
      <c r="AB47" s="402"/>
      <c r="AC47" s="403"/>
    </row>
    <row r="48" spans="1:29" s="254" customFormat="1" x14ac:dyDescent="0.2">
      <c r="A48" s="360">
        <v>8</v>
      </c>
      <c r="B48" s="254" t="s">
        <v>370</v>
      </c>
      <c r="C48" s="400">
        <v>2000</v>
      </c>
      <c r="D48" s="400">
        <v>0</v>
      </c>
      <c r="E48" s="400">
        <v>0</v>
      </c>
      <c r="F48" s="400">
        <v>0</v>
      </c>
      <c r="G48" s="400">
        <v>2000</v>
      </c>
      <c r="H48" s="400">
        <v>0</v>
      </c>
      <c r="I48" s="400">
        <v>0</v>
      </c>
      <c r="J48" s="400">
        <v>0</v>
      </c>
      <c r="K48" s="400">
        <v>0</v>
      </c>
      <c r="L48" s="400">
        <v>0</v>
      </c>
      <c r="M48" s="400">
        <v>0</v>
      </c>
      <c r="N48" s="400">
        <v>0</v>
      </c>
      <c r="O48" s="400">
        <v>0</v>
      </c>
      <c r="P48" s="400">
        <v>0</v>
      </c>
      <c r="Q48" s="400">
        <v>0</v>
      </c>
      <c r="R48" s="400">
        <v>2000</v>
      </c>
      <c r="S48" s="400"/>
      <c r="T48" s="400">
        <v>0</v>
      </c>
      <c r="U48" s="400">
        <v>0</v>
      </c>
      <c r="V48" s="400"/>
      <c r="W48" s="400"/>
      <c r="X48" s="400">
        <v>0</v>
      </c>
      <c r="Y48" s="400"/>
      <c r="Z48" s="400"/>
      <c r="AA48" s="401"/>
      <c r="AB48" s="402"/>
      <c r="AC48" s="403"/>
    </row>
    <row r="49" spans="1:46" s="254" customFormat="1" x14ac:dyDescent="0.2">
      <c r="A49" s="412">
        <v>9</v>
      </c>
      <c r="B49" s="406" t="s">
        <v>371</v>
      </c>
      <c r="C49" s="400">
        <v>553377</v>
      </c>
      <c r="D49" s="400">
        <v>1346</v>
      </c>
      <c r="E49" s="400">
        <v>359</v>
      </c>
      <c r="F49" s="400">
        <v>558</v>
      </c>
      <c r="G49" s="405">
        <v>9400</v>
      </c>
      <c r="H49" s="400">
        <v>0</v>
      </c>
      <c r="I49" s="400">
        <v>3300</v>
      </c>
      <c r="J49" s="400">
        <v>78276</v>
      </c>
      <c r="K49" s="400">
        <v>146972</v>
      </c>
      <c r="L49" s="400">
        <v>0</v>
      </c>
      <c r="M49" s="400">
        <v>0</v>
      </c>
      <c r="N49" s="400">
        <v>0</v>
      </c>
      <c r="O49" s="400">
        <v>3000</v>
      </c>
      <c r="P49" s="400">
        <v>0</v>
      </c>
      <c r="Q49" s="400">
        <v>310166</v>
      </c>
      <c r="R49" s="400">
        <v>553377</v>
      </c>
      <c r="S49" s="400"/>
      <c r="T49" s="400">
        <v>0</v>
      </c>
      <c r="U49" s="400">
        <v>0</v>
      </c>
      <c r="V49" s="400"/>
      <c r="W49" s="400"/>
      <c r="X49" s="400">
        <v>0</v>
      </c>
      <c r="Y49" s="400"/>
      <c r="Z49" s="413"/>
      <c r="AA49" s="414"/>
      <c r="AB49" s="415"/>
      <c r="AC49" s="416"/>
    </row>
    <row r="50" spans="1:46" s="254" customFormat="1" x14ac:dyDescent="0.2">
      <c r="A50" s="412">
        <v>10</v>
      </c>
      <c r="B50" s="406" t="s">
        <v>372</v>
      </c>
      <c r="C50" s="400">
        <v>50473</v>
      </c>
      <c r="D50" s="400">
        <v>0</v>
      </c>
      <c r="E50" s="400">
        <v>0</v>
      </c>
      <c r="F50" s="400">
        <v>47429</v>
      </c>
      <c r="G50" s="405">
        <v>0</v>
      </c>
      <c r="H50" s="400">
        <v>0</v>
      </c>
      <c r="I50" s="400">
        <v>0</v>
      </c>
      <c r="J50" s="400">
        <v>0</v>
      </c>
      <c r="K50" s="400">
        <v>0</v>
      </c>
      <c r="L50" s="400">
        <v>3044</v>
      </c>
      <c r="M50" s="400">
        <v>0</v>
      </c>
      <c r="N50" s="400">
        <v>0</v>
      </c>
      <c r="O50" s="400">
        <v>0</v>
      </c>
      <c r="P50" s="400">
        <v>0</v>
      </c>
      <c r="Q50" s="400">
        <v>0</v>
      </c>
      <c r="R50" s="400">
        <v>50473</v>
      </c>
      <c r="S50" s="400"/>
      <c r="T50" s="400">
        <v>0</v>
      </c>
      <c r="U50" s="400">
        <v>0</v>
      </c>
      <c r="V50" s="400"/>
      <c r="W50" s="400"/>
      <c r="X50" s="400">
        <v>0</v>
      </c>
      <c r="Y50" s="400"/>
      <c r="Z50" s="413"/>
      <c r="AA50" s="414"/>
      <c r="AB50" s="415"/>
      <c r="AC50" s="416"/>
    </row>
    <row r="51" spans="1:46" s="254" customFormat="1" x14ac:dyDescent="0.2">
      <c r="A51" s="412">
        <v>11</v>
      </c>
      <c r="B51" s="406" t="s">
        <v>373</v>
      </c>
      <c r="C51" s="400">
        <v>5080</v>
      </c>
      <c r="D51" s="400">
        <v>0</v>
      </c>
      <c r="E51" s="400">
        <v>0</v>
      </c>
      <c r="F51" s="400">
        <v>5080</v>
      </c>
      <c r="G51" s="405">
        <v>0</v>
      </c>
      <c r="H51" s="400">
        <v>0</v>
      </c>
      <c r="I51" s="400">
        <v>0</v>
      </c>
      <c r="J51" s="400">
        <v>0</v>
      </c>
      <c r="K51" s="400">
        <v>0</v>
      </c>
      <c r="L51" s="400">
        <v>0</v>
      </c>
      <c r="M51" s="400">
        <v>0</v>
      </c>
      <c r="N51" s="400">
        <v>0</v>
      </c>
      <c r="O51" s="400">
        <v>0</v>
      </c>
      <c r="P51" s="400">
        <v>0</v>
      </c>
      <c r="Q51" s="400">
        <v>0</v>
      </c>
      <c r="R51" s="400">
        <v>5080</v>
      </c>
      <c r="S51" s="400"/>
      <c r="T51" s="400">
        <v>0</v>
      </c>
      <c r="U51" s="400">
        <v>0</v>
      </c>
      <c r="V51" s="400"/>
      <c r="W51" s="400"/>
      <c r="X51" s="400">
        <v>0</v>
      </c>
      <c r="Y51" s="400"/>
      <c r="Z51" s="413"/>
      <c r="AA51" s="414"/>
      <c r="AB51" s="415"/>
      <c r="AC51" s="416"/>
    </row>
    <row r="52" spans="1:46" s="254" customFormat="1" x14ac:dyDescent="0.2">
      <c r="A52" s="412">
        <v>12</v>
      </c>
      <c r="B52" s="406" t="s">
        <v>374</v>
      </c>
      <c r="C52" s="400">
        <v>500000</v>
      </c>
      <c r="D52" s="400">
        <v>0</v>
      </c>
      <c r="E52" s="400">
        <v>0</v>
      </c>
      <c r="F52" s="400">
        <v>0</v>
      </c>
      <c r="G52" s="405">
        <v>0</v>
      </c>
      <c r="H52" s="400">
        <v>0</v>
      </c>
      <c r="I52" s="400">
        <v>0</v>
      </c>
      <c r="J52" s="400">
        <v>0</v>
      </c>
      <c r="K52" s="400">
        <v>500000</v>
      </c>
      <c r="L52" s="400">
        <v>0</v>
      </c>
      <c r="M52" s="400">
        <v>0</v>
      </c>
      <c r="N52" s="400">
        <v>0</v>
      </c>
      <c r="O52" s="400">
        <v>0</v>
      </c>
      <c r="P52" s="400">
        <v>0</v>
      </c>
      <c r="Q52" s="400">
        <v>0</v>
      </c>
      <c r="R52" s="400">
        <v>500000</v>
      </c>
      <c r="S52" s="400"/>
      <c r="T52" s="400">
        <v>0</v>
      </c>
      <c r="U52" s="400">
        <v>0</v>
      </c>
      <c r="V52" s="400"/>
      <c r="W52" s="400"/>
      <c r="X52" s="400">
        <v>0</v>
      </c>
      <c r="Y52" s="400"/>
      <c r="Z52" s="413"/>
      <c r="AA52" s="414"/>
      <c r="AB52" s="415"/>
      <c r="AC52" s="416"/>
    </row>
    <row r="53" spans="1:46" s="254" customFormat="1" x14ac:dyDescent="0.2">
      <c r="A53" s="412">
        <v>13</v>
      </c>
      <c r="B53" s="406" t="s">
        <v>375</v>
      </c>
      <c r="C53" s="400">
        <v>8121</v>
      </c>
      <c r="D53" s="400">
        <v>0</v>
      </c>
      <c r="E53" s="400">
        <v>0</v>
      </c>
      <c r="F53" s="400">
        <v>653</v>
      </c>
      <c r="G53" s="405">
        <v>0</v>
      </c>
      <c r="H53" s="400">
        <v>0</v>
      </c>
      <c r="I53" s="400">
        <v>0</v>
      </c>
      <c r="J53" s="400">
        <v>0</v>
      </c>
      <c r="K53" s="400">
        <v>0</v>
      </c>
      <c r="L53" s="400">
        <v>0</v>
      </c>
      <c r="M53" s="400">
        <v>7468</v>
      </c>
      <c r="N53" s="400">
        <v>0</v>
      </c>
      <c r="O53" s="400">
        <v>0</v>
      </c>
      <c r="P53" s="400">
        <v>0</v>
      </c>
      <c r="Q53" s="400">
        <v>0</v>
      </c>
      <c r="R53" s="400">
        <v>8121</v>
      </c>
      <c r="S53" s="400"/>
      <c r="T53" s="400">
        <v>0</v>
      </c>
      <c r="U53" s="400">
        <v>0</v>
      </c>
      <c r="V53" s="400"/>
      <c r="W53" s="400"/>
      <c r="X53" s="400">
        <v>0</v>
      </c>
      <c r="Y53" s="400"/>
      <c r="Z53" s="413"/>
      <c r="AA53" s="414"/>
      <c r="AB53" s="415"/>
      <c r="AC53" s="416"/>
    </row>
    <row r="54" spans="1:46" s="254" customFormat="1" x14ac:dyDescent="0.2">
      <c r="A54" s="412">
        <v>14</v>
      </c>
      <c r="B54" s="406" t="s">
        <v>376</v>
      </c>
      <c r="C54" s="400">
        <v>144229</v>
      </c>
      <c r="D54" s="400">
        <v>0</v>
      </c>
      <c r="E54" s="400">
        <v>0</v>
      </c>
      <c r="F54" s="400">
        <v>0</v>
      </c>
      <c r="G54" s="405">
        <v>0</v>
      </c>
      <c r="H54" s="400">
        <v>0</v>
      </c>
      <c r="I54" s="400">
        <v>0</v>
      </c>
      <c r="J54" s="400">
        <v>0</v>
      </c>
      <c r="K54" s="400">
        <v>36500</v>
      </c>
      <c r="L54" s="400">
        <v>88679</v>
      </c>
      <c r="M54" s="400">
        <v>12700</v>
      </c>
      <c r="N54" s="400">
        <v>6350</v>
      </c>
      <c r="O54" s="400">
        <v>0</v>
      </c>
      <c r="P54" s="400">
        <v>0</v>
      </c>
      <c r="Q54" s="400">
        <v>0</v>
      </c>
      <c r="R54" s="400">
        <v>144229</v>
      </c>
      <c r="S54" s="400"/>
      <c r="T54" s="400">
        <v>0</v>
      </c>
      <c r="U54" s="400">
        <v>0</v>
      </c>
      <c r="V54" s="400"/>
      <c r="W54" s="400"/>
      <c r="X54" s="400">
        <v>0</v>
      </c>
      <c r="Y54" s="400"/>
      <c r="Z54" s="413"/>
      <c r="AA54" s="414"/>
      <c r="AB54" s="415"/>
      <c r="AC54" s="416"/>
    </row>
    <row r="55" spans="1:46" s="254" customFormat="1" x14ac:dyDescent="0.2">
      <c r="A55" s="360"/>
      <c r="B55" s="404"/>
      <c r="C55" s="400"/>
      <c r="D55" s="400"/>
      <c r="E55" s="400"/>
      <c r="F55" s="400"/>
      <c r="G55" s="400"/>
      <c r="H55" s="400"/>
      <c r="I55" s="400"/>
      <c r="J55" s="400"/>
      <c r="K55" s="400"/>
      <c r="L55" s="400"/>
      <c r="M55" s="400"/>
      <c r="N55" s="400"/>
      <c r="O55" s="400"/>
      <c r="P55" s="417"/>
      <c r="Q55" s="400"/>
      <c r="R55" s="400"/>
      <c r="S55" s="400"/>
      <c r="T55" s="400"/>
      <c r="U55" s="400"/>
      <c r="V55" s="400"/>
      <c r="W55" s="400"/>
      <c r="X55" s="400"/>
      <c r="Y55" s="400"/>
      <c r="Z55" s="413"/>
      <c r="AA55" s="414"/>
      <c r="AB55" s="415"/>
      <c r="AC55" s="416"/>
    </row>
    <row r="56" spans="1:46" s="254" customFormat="1" x14ac:dyDescent="0.2">
      <c r="A56" s="360"/>
      <c r="B56" s="407" t="s">
        <v>377</v>
      </c>
      <c r="C56" s="408">
        <v>2371103</v>
      </c>
      <c r="D56" s="408">
        <v>22058</v>
      </c>
      <c r="E56" s="408">
        <v>4678</v>
      </c>
      <c r="F56" s="408">
        <v>683481</v>
      </c>
      <c r="G56" s="408">
        <v>109580</v>
      </c>
      <c r="H56" s="408">
        <v>0</v>
      </c>
      <c r="I56" s="408">
        <v>4900</v>
      </c>
      <c r="J56" s="408">
        <v>94121</v>
      </c>
      <c r="K56" s="408">
        <v>893219</v>
      </c>
      <c r="L56" s="408">
        <v>219182</v>
      </c>
      <c r="M56" s="408">
        <v>20168</v>
      </c>
      <c r="N56" s="408">
        <v>6550</v>
      </c>
      <c r="O56" s="408">
        <v>3000</v>
      </c>
      <c r="P56" s="408">
        <v>0</v>
      </c>
      <c r="Q56" s="408">
        <v>310166</v>
      </c>
      <c r="R56" s="408">
        <v>2371103</v>
      </c>
      <c r="S56" s="408"/>
      <c r="T56" s="408">
        <v>0</v>
      </c>
      <c r="U56" s="408">
        <v>0</v>
      </c>
      <c r="V56" s="408">
        <v>0</v>
      </c>
      <c r="W56" s="408">
        <v>0</v>
      </c>
      <c r="X56" s="408">
        <v>0</v>
      </c>
      <c r="Y56" s="408"/>
      <c r="Z56" s="408"/>
      <c r="AA56" s="409"/>
      <c r="AB56" s="410"/>
      <c r="AC56" s="411"/>
    </row>
    <row r="57" spans="1:46" s="254" customFormat="1" ht="13.5" thickBot="1" x14ac:dyDescent="0.25">
      <c r="A57" s="360"/>
      <c r="B57" s="404"/>
      <c r="C57" s="400"/>
      <c r="D57" s="400"/>
      <c r="E57" s="400"/>
      <c r="F57" s="400"/>
      <c r="G57" s="400"/>
      <c r="H57" s="400"/>
      <c r="I57" s="400"/>
      <c r="J57" s="400"/>
      <c r="K57" s="400"/>
      <c r="L57" s="400"/>
      <c r="M57" s="400"/>
      <c r="N57" s="400"/>
      <c r="O57" s="400"/>
      <c r="Q57" s="400"/>
      <c r="R57" s="400"/>
      <c r="S57" s="400"/>
      <c r="T57" s="400"/>
      <c r="U57" s="400"/>
      <c r="V57" s="400"/>
      <c r="W57" s="400"/>
      <c r="X57" s="400"/>
      <c r="Y57" s="400"/>
      <c r="Z57" s="400"/>
      <c r="AA57" s="401"/>
      <c r="AB57" s="402"/>
      <c r="AC57" s="403"/>
    </row>
    <row r="58" spans="1:46" s="254" customFormat="1" ht="20.100000000000001" customHeight="1" thickBot="1" x14ac:dyDescent="0.25">
      <c r="A58" s="418" t="s">
        <v>36</v>
      </c>
      <c r="B58" s="419" t="s">
        <v>378</v>
      </c>
      <c r="C58" s="420">
        <v>17034271.879999999</v>
      </c>
      <c r="D58" s="421">
        <v>168991</v>
      </c>
      <c r="E58" s="421">
        <v>26767</v>
      </c>
      <c r="F58" s="421">
        <v>4889470.9690000005</v>
      </c>
      <c r="G58" s="420">
        <v>175785</v>
      </c>
      <c r="H58" s="420">
        <v>1344851.9920000001</v>
      </c>
      <c r="I58" s="420">
        <v>74834</v>
      </c>
      <c r="J58" s="421">
        <v>1072314</v>
      </c>
      <c r="K58" s="421">
        <v>2713647</v>
      </c>
      <c r="L58" s="421">
        <v>5653069</v>
      </c>
      <c r="M58" s="420">
        <v>399102</v>
      </c>
      <c r="N58" s="420">
        <v>6550</v>
      </c>
      <c r="O58" s="420">
        <v>3000</v>
      </c>
      <c r="P58" s="420">
        <v>0</v>
      </c>
      <c r="Q58" s="420">
        <v>360532</v>
      </c>
      <c r="R58" s="420">
        <v>16888913.960999999</v>
      </c>
      <c r="S58" s="420"/>
      <c r="T58" s="420">
        <v>0</v>
      </c>
      <c r="U58" s="420">
        <v>0</v>
      </c>
      <c r="V58" s="420">
        <v>145357.91899999999</v>
      </c>
      <c r="W58" s="420">
        <v>0</v>
      </c>
      <c r="X58" s="420">
        <v>145357.91899999999</v>
      </c>
      <c r="Y58" s="420"/>
      <c r="Z58" s="422">
        <v>2</v>
      </c>
      <c r="AA58" s="422">
        <v>2</v>
      </c>
      <c r="AB58" s="423"/>
      <c r="AC58" s="424">
        <v>2</v>
      </c>
    </row>
    <row r="59" spans="1:46" s="254" customFormat="1" ht="20.100000000000001" customHeight="1" thickBot="1" x14ac:dyDescent="0.25">
      <c r="A59" s="425" t="s">
        <v>379</v>
      </c>
      <c r="B59" s="426" t="s">
        <v>380</v>
      </c>
      <c r="C59" s="427">
        <v>107938.72</v>
      </c>
      <c r="D59" s="428">
        <v>0</v>
      </c>
      <c r="E59" s="428">
        <v>0</v>
      </c>
      <c r="F59" s="428">
        <v>38107</v>
      </c>
      <c r="G59" s="428">
        <v>0</v>
      </c>
      <c r="H59" s="428">
        <v>0</v>
      </c>
      <c r="I59" s="428">
        <v>69831.72</v>
      </c>
      <c r="J59" s="428">
        <v>0</v>
      </c>
      <c r="K59" s="428">
        <v>0</v>
      </c>
      <c r="L59" s="428">
        <v>0</v>
      </c>
      <c r="M59" s="428">
        <v>0</v>
      </c>
      <c r="N59" s="428">
        <v>0</v>
      </c>
      <c r="O59" s="428"/>
      <c r="P59" s="428"/>
      <c r="Q59" s="428">
        <v>0</v>
      </c>
      <c r="R59" s="428">
        <v>107938.72</v>
      </c>
      <c r="S59" s="428"/>
      <c r="T59" s="428">
        <v>0</v>
      </c>
      <c r="U59" s="428">
        <v>0</v>
      </c>
      <c r="V59" s="428"/>
      <c r="W59" s="428"/>
      <c r="X59" s="428">
        <v>0</v>
      </c>
      <c r="Y59" s="428"/>
      <c r="Z59" s="429"/>
      <c r="AA59" s="429"/>
      <c r="AB59" s="430"/>
      <c r="AC59" s="431"/>
    </row>
    <row r="60" spans="1:46" s="254" customFormat="1" ht="20.100000000000001" customHeight="1" thickBot="1" x14ac:dyDescent="0.25">
      <c r="A60" s="425" t="s">
        <v>381</v>
      </c>
      <c r="B60" s="426" t="s">
        <v>382</v>
      </c>
      <c r="C60" s="400">
        <v>3673968.7790000001</v>
      </c>
      <c r="D60" s="427">
        <v>2395462</v>
      </c>
      <c r="E60" s="427">
        <v>395395</v>
      </c>
      <c r="F60" s="427">
        <v>707003.77899999998</v>
      </c>
      <c r="G60" s="427">
        <v>0</v>
      </c>
      <c r="H60" s="427">
        <v>0</v>
      </c>
      <c r="I60" s="427">
        <v>0</v>
      </c>
      <c r="J60" s="427">
        <v>0</v>
      </c>
      <c r="K60" s="427">
        <v>0</v>
      </c>
      <c r="L60" s="427">
        <v>165648</v>
      </c>
      <c r="M60" s="427">
        <v>5460</v>
      </c>
      <c r="N60" s="427">
        <v>0</v>
      </c>
      <c r="O60" s="427">
        <v>5000</v>
      </c>
      <c r="P60" s="427">
        <v>0</v>
      </c>
      <c r="Q60" s="427">
        <v>0</v>
      </c>
      <c r="R60" s="427">
        <v>3673968.7790000001</v>
      </c>
      <c r="S60" s="427"/>
      <c r="T60" s="427">
        <v>0</v>
      </c>
      <c r="U60" s="427">
        <v>0</v>
      </c>
      <c r="V60" s="427"/>
      <c r="W60" s="427"/>
      <c r="X60" s="427">
        <v>0</v>
      </c>
      <c r="Y60" s="427"/>
      <c r="Z60" s="432">
        <v>350</v>
      </c>
      <c r="AA60" s="433" t="e">
        <v>#REF!</v>
      </c>
      <c r="AB60" s="434">
        <v>0</v>
      </c>
      <c r="AC60" s="435" t="e">
        <v>#REF!</v>
      </c>
    </row>
    <row r="61" spans="1:46" s="439" customFormat="1" ht="20.100000000000001" customHeight="1" thickBot="1" x14ac:dyDescent="0.25">
      <c r="A61" s="418" t="s">
        <v>53</v>
      </c>
      <c r="B61" s="419" t="s">
        <v>383</v>
      </c>
      <c r="C61" s="420">
        <v>3781907.4990000003</v>
      </c>
      <c r="D61" s="420">
        <v>2395462</v>
      </c>
      <c r="E61" s="420">
        <v>395395</v>
      </c>
      <c r="F61" s="420">
        <v>745110.77899999998</v>
      </c>
      <c r="G61" s="420">
        <v>0</v>
      </c>
      <c r="H61" s="420">
        <v>0</v>
      </c>
      <c r="I61" s="420">
        <v>69831.72</v>
      </c>
      <c r="J61" s="420">
        <v>0</v>
      </c>
      <c r="K61" s="420">
        <v>0</v>
      </c>
      <c r="L61" s="420">
        <v>165648</v>
      </c>
      <c r="M61" s="420">
        <v>5460</v>
      </c>
      <c r="N61" s="420">
        <v>0</v>
      </c>
      <c r="O61" s="420">
        <v>5000</v>
      </c>
      <c r="P61" s="420">
        <v>0</v>
      </c>
      <c r="Q61" s="420">
        <v>0</v>
      </c>
      <c r="R61" s="420">
        <v>3781907.4990000003</v>
      </c>
      <c r="S61" s="420"/>
      <c r="T61" s="420">
        <v>0</v>
      </c>
      <c r="U61" s="420">
        <v>0</v>
      </c>
      <c r="V61" s="420"/>
      <c r="W61" s="420"/>
      <c r="X61" s="420">
        <v>0</v>
      </c>
      <c r="Y61" s="420"/>
      <c r="Z61" s="436">
        <v>350</v>
      </c>
      <c r="AA61" s="436" t="e">
        <v>#REF!</v>
      </c>
      <c r="AB61" s="437">
        <v>0</v>
      </c>
      <c r="AC61" s="438" t="e">
        <v>#REF!</v>
      </c>
      <c r="AD61" s="254"/>
      <c r="AE61" s="254"/>
      <c r="AF61" s="254"/>
      <c r="AG61" s="254"/>
      <c r="AH61" s="254"/>
      <c r="AI61" s="254"/>
      <c r="AJ61" s="254"/>
      <c r="AK61" s="254"/>
      <c r="AL61" s="254"/>
      <c r="AM61" s="254"/>
      <c r="AN61" s="254"/>
      <c r="AO61" s="254"/>
      <c r="AP61" s="254"/>
      <c r="AQ61" s="254"/>
      <c r="AR61" s="254"/>
      <c r="AS61" s="254"/>
      <c r="AT61" s="254"/>
    </row>
    <row r="62" spans="1:46" s="254" customFormat="1" ht="27.95" customHeight="1" thickBot="1" x14ac:dyDescent="0.25">
      <c r="A62" s="418" t="s">
        <v>56</v>
      </c>
      <c r="B62" s="440" t="s">
        <v>384</v>
      </c>
      <c r="C62" s="420">
        <v>4999480.3719999995</v>
      </c>
      <c r="D62" s="420">
        <v>3549598.3470000001</v>
      </c>
      <c r="E62" s="420">
        <v>619339.92999999982</v>
      </c>
      <c r="F62" s="420">
        <v>747603.071</v>
      </c>
      <c r="G62" s="420">
        <v>0</v>
      </c>
      <c r="H62" s="420">
        <v>5161.9040000000005</v>
      </c>
      <c r="I62" s="420">
        <v>0</v>
      </c>
      <c r="J62" s="420">
        <v>0</v>
      </c>
      <c r="K62" s="420">
        <v>0</v>
      </c>
      <c r="L62" s="420">
        <v>77777.119999999995</v>
      </c>
      <c r="M62" s="420">
        <v>0</v>
      </c>
      <c r="N62" s="420">
        <v>0</v>
      </c>
      <c r="O62" s="420">
        <v>0</v>
      </c>
      <c r="P62" s="420">
        <v>0</v>
      </c>
      <c r="Q62" s="420">
        <v>0</v>
      </c>
      <c r="R62" s="420">
        <v>4999480.3719999995</v>
      </c>
      <c r="S62" s="420"/>
      <c r="T62" s="420">
        <v>0</v>
      </c>
      <c r="U62" s="420">
        <v>0</v>
      </c>
      <c r="V62" s="420"/>
      <c r="W62" s="420"/>
      <c r="X62" s="420">
        <v>0</v>
      </c>
      <c r="Y62" s="420"/>
      <c r="Z62" s="436">
        <v>795</v>
      </c>
      <c r="AA62" s="436">
        <v>767.5</v>
      </c>
      <c r="AB62" s="437">
        <v>0</v>
      </c>
      <c r="AC62" s="438">
        <v>767.5</v>
      </c>
    </row>
    <row r="63" spans="1:46" s="254" customFormat="1" ht="20.100000000000001" customHeight="1" thickBot="1" x14ac:dyDescent="0.25">
      <c r="A63" s="418" t="s">
        <v>65</v>
      </c>
      <c r="B63" s="419" t="s">
        <v>385</v>
      </c>
      <c r="C63" s="420">
        <v>3133348.3539999998</v>
      </c>
      <c r="D63" s="420">
        <v>2358678</v>
      </c>
      <c r="E63" s="420">
        <v>329883</v>
      </c>
      <c r="F63" s="420">
        <v>435539.35399999999</v>
      </c>
      <c r="G63" s="420">
        <v>0</v>
      </c>
      <c r="H63" s="420">
        <v>0</v>
      </c>
      <c r="I63" s="420">
        <v>0</v>
      </c>
      <c r="J63" s="420">
        <v>0</v>
      </c>
      <c r="K63" s="420">
        <v>0</v>
      </c>
      <c r="L63" s="420">
        <v>9248</v>
      </c>
      <c r="M63" s="420">
        <v>0</v>
      </c>
      <c r="N63" s="420">
        <v>0</v>
      </c>
      <c r="O63" s="420">
        <v>0</v>
      </c>
      <c r="P63" s="420">
        <v>0</v>
      </c>
      <c r="Q63" s="420">
        <v>0</v>
      </c>
      <c r="R63" s="420">
        <v>3133348.3539999998</v>
      </c>
      <c r="S63" s="420"/>
      <c r="T63" s="420">
        <v>0</v>
      </c>
      <c r="U63" s="420">
        <v>0</v>
      </c>
      <c r="V63" s="420"/>
      <c r="W63" s="420"/>
      <c r="X63" s="420">
        <v>0</v>
      </c>
      <c r="Y63" s="420"/>
      <c r="Z63" s="436">
        <v>303</v>
      </c>
      <c r="AA63" s="436">
        <v>296</v>
      </c>
      <c r="AB63" s="437">
        <v>0</v>
      </c>
      <c r="AC63" s="438">
        <v>296</v>
      </c>
    </row>
    <row r="64" spans="1:46" s="447" customFormat="1" ht="20.100000000000001" customHeight="1" thickBot="1" x14ac:dyDescent="0.25">
      <c r="A64" s="418" t="s">
        <v>75</v>
      </c>
      <c r="B64" s="441" t="s">
        <v>386</v>
      </c>
      <c r="C64" s="442">
        <v>28949008.104999997</v>
      </c>
      <c r="D64" s="443">
        <v>8472729.3469999991</v>
      </c>
      <c r="E64" s="443">
        <v>1371384.9299999997</v>
      </c>
      <c r="F64" s="443">
        <v>6817724.1730000004</v>
      </c>
      <c r="G64" s="443">
        <v>175785</v>
      </c>
      <c r="H64" s="443">
        <v>1350013.8960000002</v>
      </c>
      <c r="I64" s="443">
        <v>144665.72</v>
      </c>
      <c r="J64" s="443">
        <v>1072314</v>
      </c>
      <c r="K64" s="443">
        <v>2713647</v>
      </c>
      <c r="L64" s="443">
        <v>5905742.1200000001</v>
      </c>
      <c r="M64" s="443">
        <v>404562</v>
      </c>
      <c r="N64" s="443">
        <v>6550</v>
      </c>
      <c r="O64" s="443">
        <v>8000</v>
      </c>
      <c r="P64" s="443">
        <v>0</v>
      </c>
      <c r="Q64" s="443">
        <v>360532</v>
      </c>
      <c r="R64" s="443">
        <v>28803650.185999997</v>
      </c>
      <c r="S64" s="443"/>
      <c r="T64" s="443">
        <v>0</v>
      </c>
      <c r="U64" s="443">
        <v>0</v>
      </c>
      <c r="V64" s="443">
        <v>145357.91899999999</v>
      </c>
      <c r="W64" s="443">
        <v>0</v>
      </c>
      <c r="X64" s="443">
        <v>145357.91899999999</v>
      </c>
      <c r="Y64" s="443"/>
      <c r="Z64" s="444">
        <v>1450</v>
      </c>
      <c r="AA64" s="444" t="e">
        <v>#REF!</v>
      </c>
      <c r="AB64" s="445">
        <v>0</v>
      </c>
      <c r="AC64" s="446" t="e">
        <v>#REF!</v>
      </c>
    </row>
    <row r="65" spans="1:29" x14ac:dyDescent="0.2">
      <c r="A65" s="448"/>
      <c r="B65" s="449"/>
      <c r="C65" s="450"/>
      <c r="D65" s="449"/>
      <c r="E65" s="449"/>
      <c r="F65" s="449"/>
      <c r="G65" s="449"/>
      <c r="H65" s="449"/>
      <c r="I65" s="449"/>
      <c r="J65" s="449"/>
      <c r="K65" s="449"/>
      <c r="L65" s="449"/>
      <c r="M65" s="449"/>
      <c r="N65" s="449"/>
      <c r="O65" s="449"/>
      <c r="P65" s="449"/>
      <c r="Q65" s="449"/>
      <c r="R65" s="449"/>
      <c r="S65" s="449"/>
      <c r="T65" s="449"/>
      <c r="U65" s="449"/>
      <c r="V65" s="449"/>
      <c r="Z65" s="449"/>
      <c r="AA65" s="449"/>
      <c r="AB65" s="449"/>
      <c r="AC65" s="449"/>
    </row>
    <row r="66" spans="1:29" x14ac:dyDescent="0.2">
      <c r="A66" s="451"/>
      <c r="B66" s="449"/>
      <c r="C66" s="452"/>
      <c r="D66" s="453"/>
      <c r="E66" s="453"/>
      <c r="F66" s="453"/>
      <c r="G66" s="453"/>
      <c r="H66" s="453"/>
      <c r="I66" s="453"/>
      <c r="J66" s="453"/>
      <c r="K66" s="453"/>
      <c r="L66" s="453"/>
      <c r="M66" s="453"/>
      <c r="N66" s="453"/>
      <c r="O66" s="453"/>
      <c r="P66" s="453"/>
      <c r="Q66" s="453"/>
      <c r="R66" s="453"/>
      <c r="S66" s="453"/>
      <c r="T66" s="453"/>
      <c r="U66" s="453"/>
      <c r="V66" s="453"/>
      <c r="W66" s="453"/>
      <c r="Z66" s="453"/>
      <c r="AA66" s="453"/>
      <c r="AB66" s="453"/>
      <c r="AC66" s="453"/>
    </row>
    <row r="67" spans="1:29" x14ac:dyDescent="0.2">
      <c r="A67" s="448"/>
      <c r="B67" s="449"/>
      <c r="C67" s="453"/>
      <c r="D67" s="453"/>
      <c r="E67" s="453"/>
      <c r="F67" s="453"/>
      <c r="G67" s="453"/>
      <c r="H67" s="453"/>
      <c r="I67" s="453"/>
      <c r="J67" s="453"/>
      <c r="K67" s="453"/>
      <c r="L67" s="453"/>
      <c r="M67" s="453"/>
      <c r="N67" s="453"/>
      <c r="O67" s="453"/>
      <c r="P67" s="453"/>
      <c r="Q67" s="453"/>
      <c r="R67" s="453"/>
      <c r="S67" s="453"/>
      <c r="T67" s="453"/>
      <c r="U67" s="453"/>
      <c r="V67" s="453"/>
      <c r="W67" s="453"/>
      <c r="Z67" s="453"/>
      <c r="AA67" s="453"/>
      <c r="AB67" s="453"/>
      <c r="AC67" s="453"/>
    </row>
    <row r="68" spans="1:29" x14ac:dyDescent="0.2">
      <c r="A68" s="448"/>
      <c r="B68" s="449"/>
      <c r="C68" s="450"/>
      <c r="D68" s="449"/>
      <c r="E68" s="449"/>
      <c r="F68" s="449"/>
      <c r="G68" s="449"/>
      <c r="H68" s="449"/>
      <c r="I68" s="449"/>
      <c r="J68" s="449"/>
      <c r="K68" s="449"/>
      <c r="L68" s="449"/>
      <c r="M68" s="449"/>
      <c r="N68" s="449"/>
      <c r="O68" s="449"/>
      <c r="P68" s="449"/>
      <c r="Q68" s="449"/>
      <c r="R68" s="449"/>
      <c r="S68" s="449"/>
      <c r="T68" s="449"/>
      <c r="U68" s="449"/>
      <c r="V68" s="449"/>
      <c r="W68" s="449"/>
      <c r="X68" s="449"/>
      <c r="Y68" s="449"/>
      <c r="Z68" s="453"/>
      <c r="AA68" s="453"/>
      <c r="AB68" s="453"/>
      <c r="AC68" s="453"/>
    </row>
    <row r="69" spans="1:29" x14ac:dyDescent="0.2">
      <c r="A69" s="448"/>
      <c r="B69" s="449"/>
      <c r="C69" s="449"/>
      <c r="D69" s="450"/>
      <c r="E69" s="450"/>
      <c r="F69" s="450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50"/>
      <c r="R69" s="450"/>
      <c r="S69" s="449"/>
      <c r="T69" s="449"/>
      <c r="U69" s="449"/>
      <c r="V69" s="449"/>
      <c r="W69" s="449"/>
      <c r="X69" s="449"/>
      <c r="Y69" s="449"/>
      <c r="Z69" s="449"/>
      <c r="AA69" s="449"/>
      <c r="AB69" s="449"/>
      <c r="AC69" s="449"/>
    </row>
    <row r="70" spans="1:29" x14ac:dyDescent="0.2">
      <c r="A70" s="448"/>
      <c r="B70" s="449"/>
      <c r="C70" s="449"/>
      <c r="D70" s="453"/>
      <c r="E70" s="453"/>
      <c r="F70" s="453"/>
      <c r="G70" s="453"/>
      <c r="H70" s="453"/>
      <c r="I70" s="453"/>
      <c r="J70" s="453"/>
      <c r="K70" s="453"/>
      <c r="L70" s="453"/>
      <c r="M70" s="453"/>
      <c r="N70" s="453"/>
      <c r="O70" s="453"/>
      <c r="P70" s="453"/>
      <c r="Q70" s="453"/>
      <c r="R70" s="453"/>
      <c r="S70" s="449"/>
      <c r="T70" s="449"/>
      <c r="U70" s="449"/>
      <c r="V70" s="449"/>
      <c r="W70" s="449"/>
      <c r="X70" s="449"/>
      <c r="Y70" s="449"/>
      <c r="Z70" s="449"/>
      <c r="AA70" s="449"/>
      <c r="AB70" s="449"/>
      <c r="AC70" s="449"/>
    </row>
    <row r="71" spans="1:29" x14ac:dyDescent="0.2">
      <c r="A71" s="448"/>
      <c r="B71" s="449"/>
      <c r="C71" s="449"/>
      <c r="D71" s="449"/>
      <c r="E71" s="449"/>
      <c r="F71" s="449"/>
      <c r="G71" s="449"/>
      <c r="H71" s="449"/>
      <c r="I71" s="449"/>
      <c r="J71" s="449"/>
      <c r="K71" s="449"/>
      <c r="L71" s="449"/>
      <c r="M71" s="449"/>
      <c r="N71" s="449"/>
      <c r="O71" s="449"/>
      <c r="P71" s="449"/>
      <c r="Q71" s="449"/>
      <c r="R71" s="449"/>
      <c r="S71" s="449"/>
      <c r="T71" s="449"/>
      <c r="U71" s="449"/>
      <c r="V71" s="449"/>
      <c r="W71" s="449"/>
      <c r="X71" s="449"/>
      <c r="Y71" s="449"/>
      <c r="Z71" s="449"/>
      <c r="AA71" s="449"/>
      <c r="AB71" s="449"/>
      <c r="AC71" s="449"/>
    </row>
    <row r="72" spans="1:29" x14ac:dyDescent="0.2">
      <c r="A72" s="448"/>
      <c r="B72" s="449"/>
      <c r="C72" s="449"/>
      <c r="D72" s="449"/>
      <c r="E72" s="449"/>
      <c r="F72" s="449"/>
      <c r="G72" s="449"/>
      <c r="H72" s="449"/>
      <c r="I72" s="449"/>
      <c r="J72" s="449"/>
      <c r="K72" s="449"/>
      <c r="L72" s="449"/>
      <c r="M72" s="449"/>
      <c r="N72" s="449"/>
      <c r="O72" s="449"/>
      <c r="P72" s="449"/>
      <c r="Q72" s="449"/>
      <c r="R72" s="449"/>
      <c r="S72" s="449"/>
      <c r="T72" s="449"/>
      <c r="U72" s="449"/>
      <c r="V72" s="449"/>
      <c r="W72" s="449"/>
      <c r="X72" s="449"/>
      <c r="Y72" s="449"/>
      <c r="Z72" s="449"/>
      <c r="AA72" s="449"/>
      <c r="AB72" s="449"/>
      <c r="AC72" s="449"/>
    </row>
    <row r="73" spans="1:29" x14ac:dyDescent="0.2">
      <c r="A73" s="448"/>
      <c r="B73" s="449"/>
      <c r="C73" s="449"/>
      <c r="D73" s="450"/>
      <c r="E73" s="450"/>
      <c r="F73" s="450"/>
      <c r="G73" s="450"/>
      <c r="H73" s="450"/>
      <c r="I73" s="450"/>
      <c r="J73" s="450"/>
      <c r="K73" s="450"/>
      <c r="L73" s="450"/>
      <c r="M73" s="450"/>
      <c r="N73" s="450"/>
      <c r="O73" s="450"/>
      <c r="P73" s="450"/>
      <c r="Q73" s="450"/>
      <c r="R73" s="450"/>
      <c r="S73" s="449"/>
      <c r="T73" s="449"/>
      <c r="U73" s="449"/>
      <c r="V73" s="449"/>
      <c r="W73" s="449"/>
      <c r="X73" s="449"/>
      <c r="Y73" s="449"/>
      <c r="Z73" s="449"/>
      <c r="AA73" s="449"/>
      <c r="AB73" s="449"/>
      <c r="AC73" s="449"/>
    </row>
    <row r="74" spans="1:29" x14ac:dyDescent="0.2">
      <c r="A74" s="448"/>
      <c r="B74" s="449"/>
      <c r="C74" s="449"/>
      <c r="D74" s="453"/>
      <c r="E74" s="453"/>
      <c r="F74" s="453"/>
      <c r="G74" s="453"/>
      <c r="H74" s="453"/>
      <c r="I74" s="453"/>
      <c r="J74" s="453"/>
      <c r="K74" s="453"/>
      <c r="L74" s="453"/>
      <c r="M74" s="453"/>
      <c r="N74" s="453"/>
      <c r="O74" s="453"/>
      <c r="P74" s="453"/>
      <c r="Q74" s="453"/>
      <c r="R74" s="453"/>
      <c r="S74" s="449"/>
      <c r="T74" s="449"/>
      <c r="U74" s="449"/>
      <c r="V74" s="449"/>
      <c r="W74" s="449"/>
      <c r="X74" s="449"/>
      <c r="Y74" s="449"/>
      <c r="Z74" s="449"/>
      <c r="AA74" s="449"/>
      <c r="AB74" s="449"/>
      <c r="AC74" s="449"/>
    </row>
    <row r="75" spans="1:29" x14ac:dyDescent="0.2">
      <c r="A75" s="448"/>
      <c r="B75" s="449"/>
      <c r="C75" s="449"/>
      <c r="D75" s="449"/>
      <c r="E75" s="449"/>
      <c r="F75" s="449"/>
      <c r="G75" s="449"/>
      <c r="H75" s="449"/>
      <c r="I75" s="449"/>
      <c r="J75" s="449"/>
      <c r="K75" s="449"/>
      <c r="L75" s="449"/>
      <c r="M75" s="449"/>
      <c r="N75" s="449"/>
      <c r="O75" s="449"/>
      <c r="P75" s="449"/>
      <c r="Q75" s="449"/>
      <c r="R75" s="449"/>
      <c r="S75" s="449"/>
      <c r="T75" s="449"/>
      <c r="U75" s="449"/>
      <c r="V75" s="449"/>
      <c r="W75" s="449"/>
      <c r="X75" s="449"/>
      <c r="Y75" s="449"/>
      <c r="Z75" s="449"/>
      <c r="AA75" s="449"/>
      <c r="AB75" s="449"/>
      <c r="AC75" s="449"/>
    </row>
    <row r="76" spans="1:29" x14ac:dyDescent="0.2">
      <c r="A76" s="448"/>
      <c r="B76" s="449"/>
      <c r="C76" s="449"/>
      <c r="D76" s="449"/>
      <c r="E76" s="449"/>
      <c r="F76" s="449"/>
      <c r="G76" s="449"/>
      <c r="H76" s="449"/>
      <c r="I76" s="449"/>
      <c r="J76" s="449"/>
      <c r="K76" s="449"/>
      <c r="L76" s="449"/>
      <c r="M76" s="449"/>
      <c r="N76" s="449"/>
      <c r="O76" s="449"/>
      <c r="P76" s="449"/>
      <c r="Q76" s="449"/>
      <c r="R76" s="449"/>
      <c r="S76" s="449"/>
      <c r="T76" s="449"/>
      <c r="U76" s="449"/>
      <c r="V76" s="449"/>
      <c r="W76" s="449"/>
      <c r="X76" s="449"/>
      <c r="Y76" s="449"/>
      <c r="Z76" s="449"/>
      <c r="AA76" s="449"/>
      <c r="AB76" s="449"/>
      <c r="AC76" s="449"/>
    </row>
    <row r="77" spans="1:29" x14ac:dyDescent="0.2">
      <c r="A77" s="448"/>
      <c r="B77" s="449"/>
      <c r="C77" s="449"/>
      <c r="D77" s="449"/>
      <c r="E77" s="449"/>
      <c r="F77" s="449"/>
      <c r="G77" s="449"/>
      <c r="H77" s="449"/>
      <c r="I77" s="449"/>
      <c r="J77" s="449"/>
      <c r="K77" s="449"/>
      <c r="L77" s="449"/>
      <c r="M77" s="449"/>
      <c r="N77" s="449"/>
      <c r="O77" s="449"/>
      <c r="P77" s="449"/>
      <c r="Q77" s="449"/>
      <c r="R77" s="449"/>
      <c r="S77" s="449"/>
      <c r="T77" s="449"/>
      <c r="U77" s="449"/>
      <c r="V77" s="449"/>
      <c r="W77" s="449"/>
      <c r="X77" s="449"/>
      <c r="Y77" s="449"/>
      <c r="Z77" s="449"/>
      <c r="AA77" s="449"/>
      <c r="AB77" s="449"/>
      <c r="AC77" s="449"/>
    </row>
    <row r="78" spans="1:29" x14ac:dyDescent="0.2">
      <c r="A78" s="448"/>
      <c r="B78" s="449"/>
      <c r="C78" s="449"/>
      <c r="D78" s="449"/>
      <c r="E78" s="449"/>
      <c r="F78" s="449"/>
      <c r="G78" s="449"/>
      <c r="H78" s="449"/>
      <c r="I78" s="449"/>
      <c r="J78" s="449"/>
      <c r="K78" s="449"/>
      <c r="L78" s="449"/>
      <c r="M78" s="449"/>
      <c r="N78" s="449"/>
      <c r="O78" s="449"/>
      <c r="P78" s="449"/>
      <c r="Q78" s="449"/>
      <c r="R78" s="449"/>
      <c r="S78" s="449"/>
      <c r="T78" s="449"/>
      <c r="U78" s="449"/>
      <c r="V78" s="449"/>
      <c r="W78" s="449"/>
      <c r="X78" s="449"/>
      <c r="Y78" s="449"/>
      <c r="Z78" s="449"/>
      <c r="AA78" s="449"/>
      <c r="AB78" s="449"/>
      <c r="AC78" s="449"/>
    </row>
    <row r="79" spans="1:29" x14ac:dyDescent="0.2">
      <c r="A79" s="448"/>
      <c r="B79" s="449"/>
      <c r="C79" s="449"/>
      <c r="D79" s="449"/>
      <c r="E79" s="449"/>
      <c r="F79" s="449"/>
      <c r="G79" s="449"/>
      <c r="H79" s="449"/>
      <c r="I79" s="449"/>
      <c r="J79" s="449"/>
      <c r="K79" s="449"/>
      <c r="L79" s="449"/>
      <c r="M79" s="449"/>
      <c r="N79" s="449"/>
      <c r="O79" s="449"/>
      <c r="P79" s="449"/>
      <c r="Q79" s="449"/>
      <c r="R79" s="449"/>
      <c r="S79" s="449"/>
      <c r="T79" s="449"/>
      <c r="U79" s="449"/>
      <c r="V79" s="449"/>
      <c r="W79" s="449"/>
      <c r="X79" s="449"/>
      <c r="Y79" s="449"/>
      <c r="Z79" s="449"/>
      <c r="AA79" s="449"/>
      <c r="AB79" s="449"/>
      <c r="AC79" s="449"/>
    </row>
    <row r="80" spans="1:29" x14ac:dyDescent="0.2">
      <c r="A80" s="448"/>
      <c r="B80" s="449"/>
      <c r="C80" s="449"/>
      <c r="D80" s="449"/>
      <c r="E80" s="449"/>
      <c r="F80" s="449"/>
      <c r="G80" s="449"/>
      <c r="H80" s="449"/>
      <c r="I80" s="449"/>
      <c r="J80" s="449"/>
      <c r="K80" s="449"/>
      <c r="L80" s="449"/>
      <c r="M80" s="449"/>
      <c r="N80" s="449"/>
      <c r="O80" s="449"/>
      <c r="P80" s="449"/>
      <c r="Q80" s="449"/>
      <c r="R80" s="449"/>
      <c r="S80" s="449"/>
      <c r="T80" s="449"/>
      <c r="U80" s="449"/>
      <c r="V80" s="449"/>
      <c r="W80" s="449"/>
      <c r="X80" s="449"/>
      <c r="Y80" s="449"/>
      <c r="Z80" s="449"/>
      <c r="AA80" s="449"/>
      <c r="AB80" s="449"/>
      <c r="AC80" s="449"/>
    </row>
    <row r="81" spans="1:29" x14ac:dyDescent="0.2">
      <c r="A81" s="448"/>
      <c r="B81" s="449"/>
      <c r="C81" s="449"/>
      <c r="D81" s="449"/>
      <c r="E81" s="449"/>
      <c r="F81" s="449"/>
      <c r="G81" s="449"/>
      <c r="H81" s="449"/>
      <c r="I81" s="449"/>
      <c r="J81" s="449"/>
      <c r="K81" s="449"/>
      <c r="L81" s="449"/>
      <c r="M81" s="449"/>
      <c r="N81" s="449"/>
      <c r="O81" s="449"/>
      <c r="P81" s="449"/>
      <c r="Q81" s="449"/>
      <c r="R81" s="449"/>
      <c r="S81" s="449"/>
      <c r="T81" s="449"/>
      <c r="U81" s="449"/>
      <c r="V81" s="449"/>
      <c r="W81" s="449"/>
      <c r="X81" s="449"/>
      <c r="Y81" s="449"/>
      <c r="Z81" s="449"/>
      <c r="AA81" s="449"/>
      <c r="AB81" s="449"/>
      <c r="AC81" s="449"/>
    </row>
    <row r="82" spans="1:29" x14ac:dyDescent="0.2">
      <c r="A82" s="448"/>
      <c r="B82" s="449"/>
      <c r="C82" s="449"/>
      <c r="D82" s="449"/>
      <c r="E82" s="449"/>
      <c r="F82" s="449"/>
      <c r="G82" s="449"/>
      <c r="H82" s="449"/>
      <c r="I82" s="449"/>
      <c r="J82" s="449"/>
      <c r="K82" s="449"/>
      <c r="L82" s="449"/>
      <c r="M82" s="449"/>
      <c r="N82" s="449"/>
      <c r="O82" s="449"/>
      <c r="P82" s="449"/>
      <c r="Q82" s="449"/>
      <c r="R82" s="449"/>
      <c r="S82" s="449"/>
      <c r="T82" s="449"/>
      <c r="U82" s="449"/>
      <c r="V82" s="449"/>
      <c r="W82" s="449"/>
      <c r="X82" s="449"/>
      <c r="Y82" s="449"/>
      <c r="Z82" s="449"/>
      <c r="AA82" s="449"/>
      <c r="AB82" s="449"/>
      <c r="AC82" s="449"/>
    </row>
    <row r="83" spans="1:29" x14ac:dyDescent="0.2">
      <c r="A83" s="448"/>
      <c r="B83" s="449"/>
      <c r="C83" s="449"/>
      <c r="D83" s="449"/>
      <c r="E83" s="449"/>
      <c r="F83" s="449"/>
      <c r="G83" s="449"/>
      <c r="H83" s="449"/>
      <c r="I83" s="449"/>
      <c r="J83" s="449"/>
      <c r="K83" s="449"/>
      <c r="L83" s="449"/>
      <c r="M83" s="449"/>
      <c r="N83" s="449"/>
      <c r="O83" s="449"/>
      <c r="P83" s="449"/>
      <c r="Q83" s="449"/>
      <c r="R83" s="449"/>
      <c r="S83" s="449"/>
      <c r="T83" s="449"/>
      <c r="U83" s="449"/>
      <c r="V83" s="449"/>
      <c r="W83" s="449"/>
      <c r="X83" s="449"/>
      <c r="Y83" s="449"/>
      <c r="Z83" s="449"/>
      <c r="AA83" s="449"/>
      <c r="AB83" s="449"/>
      <c r="AC83" s="449"/>
    </row>
    <row r="84" spans="1:29" x14ac:dyDescent="0.2">
      <c r="A84" s="448"/>
      <c r="B84" s="449"/>
      <c r="C84" s="449"/>
      <c r="D84" s="449"/>
      <c r="E84" s="449"/>
      <c r="F84" s="449"/>
      <c r="G84" s="449"/>
      <c r="H84" s="449"/>
      <c r="I84" s="449"/>
      <c r="J84" s="449"/>
      <c r="K84" s="449"/>
      <c r="L84" s="449"/>
      <c r="M84" s="449"/>
      <c r="N84" s="449"/>
      <c r="O84" s="449"/>
      <c r="P84" s="449"/>
      <c r="Q84" s="449"/>
      <c r="R84" s="449"/>
      <c r="S84" s="449"/>
      <c r="T84" s="449"/>
      <c r="U84" s="449"/>
      <c r="V84" s="449"/>
      <c r="W84" s="449"/>
      <c r="X84" s="449"/>
      <c r="Y84" s="449"/>
      <c r="Z84" s="449"/>
      <c r="AA84" s="449"/>
      <c r="AB84" s="449"/>
      <c r="AC84" s="449"/>
    </row>
    <row r="85" spans="1:29" x14ac:dyDescent="0.2">
      <c r="A85" s="448"/>
      <c r="B85" s="449"/>
      <c r="C85" s="449"/>
      <c r="D85" s="449"/>
      <c r="E85" s="449"/>
      <c r="F85" s="449"/>
      <c r="G85" s="449"/>
      <c r="H85" s="449"/>
      <c r="I85" s="449"/>
      <c r="J85" s="449"/>
      <c r="K85" s="449"/>
      <c r="L85" s="449"/>
      <c r="M85" s="449"/>
      <c r="N85" s="449"/>
      <c r="O85" s="449"/>
      <c r="P85" s="449"/>
      <c r="Q85" s="449"/>
      <c r="R85" s="449"/>
      <c r="S85" s="449"/>
      <c r="T85" s="449"/>
      <c r="U85" s="449"/>
      <c r="V85" s="449"/>
      <c r="W85" s="449"/>
      <c r="X85" s="449"/>
      <c r="Y85" s="449"/>
      <c r="Z85" s="449"/>
      <c r="AA85" s="449"/>
      <c r="AB85" s="449"/>
      <c r="AC85" s="449"/>
    </row>
    <row r="86" spans="1:29" x14ac:dyDescent="0.2">
      <c r="A86" s="448"/>
      <c r="B86" s="449"/>
      <c r="C86" s="449"/>
      <c r="D86" s="449"/>
      <c r="E86" s="449"/>
      <c r="F86" s="449"/>
      <c r="G86" s="449"/>
      <c r="H86" s="449"/>
      <c r="I86" s="449"/>
      <c r="J86" s="449"/>
      <c r="K86" s="449"/>
      <c r="L86" s="449"/>
      <c r="M86" s="449"/>
      <c r="N86" s="449"/>
      <c r="O86" s="449"/>
      <c r="P86" s="449"/>
      <c r="Q86" s="449"/>
      <c r="R86" s="449"/>
      <c r="S86" s="449"/>
      <c r="T86" s="449"/>
      <c r="U86" s="449"/>
      <c r="V86" s="449"/>
      <c r="W86" s="449"/>
      <c r="X86" s="449"/>
      <c r="Y86" s="449"/>
      <c r="Z86" s="449"/>
      <c r="AA86" s="449"/>
      <c r="AB86" s="449"/>
      <c r="AC86" s="449"/>
    </row>
    <row r="87" spans="1:29" x14ac:dyDescent="0.2">
      <c r="A87" s="448"/>
      <c r="B87" s="449"/>
      <c r="C87" s="449"/>
      <c r="D87" s="449"/>
      <c r="E87" s="449"/>
      <c r="F87" s="449"/>
      <c r="G87" s="449"/>
      <c r="H87" s="449"/>
      <c r="I87" s="449"/>
      <c r="J87" s="449"/>
      <c r="K87" s="449"/>
      <c r="L87" s="449"/>
      <c r="M87" s="449"/>
      <c r="N87" s="449"/>
      <c r="O87" s="449"/>
      <c r="P87" s="449"/>
      <c r="Q87" s="449"/>
      <c r="R87" s="449"/>
      <c r="S87" s="449"/>
      <c r="T87" s="449"/>
      <c r="U87" s="449"/>
      <c r="V87" s="449"/>
      <c r="W87" s="449"/>
      <c r="X87" s="449"/>
      <c r="Y87" s="449"/>
      <c r="Z87" s="449"/>
      <c r="AA87" s="449"/>
      <c r="AB87" s="449"/>
      <c r="AC87" s="449"/>
    </row>
    <row r="88" spans="1:29" x14ac:dyDescent="0.2">
      <c r="A88" s="448"/>
      <c r="B88" s="449"/>
      <c r="C88" s="449"/>
      <c r="D88" s="449"/>
      <c r="E88" s="449"/>
      <c r="F88" s="449"/>
      <c r="G88" s="449"/>
      <c r="H88" s="449"/>
      <c r="I88" s="449"/>
      <c r="J88" s="449"/>
      <c r="K88" s="449"/>
      <c r="L88" s="449"/>
      <c r="M88" s="449"/>
      <c r="N88" s="449"/>
      <c r="O88" s="449"/>
      <c r="P88" s="449"/>
      <c r="Q88" s="449"/>
      <c r="R88" s="449"/>
      <c r="S88" s="449"/>
      <c r="T88" s="449"/>
      <c r="U88" s="449"/>
      <c r="V88" s="449"/>
      <c r="W88" s="449"/>
      <c r="X88" s="449"/>
      <c r="Y88" s="449"/>
      <c r="Z88" s="449"/>
      <c r="AA88" s="449"/>
      <c r="AB88" s="449"/>
      <c r="AC88" s="449"/>
    </row>
    <row r="89" spans="1:29" x14ac:dyDescent="0.2">
      <c r="A89" s="448"/>
      <c r="B89" s="449"/>
      <c r="C89" s="449"/>
      <c r="D89" s="449"/>
      <c r="E89" s="449"/>
      <c r="F89" s="449"/>
      <c r="G89" s="449"/>
      <c r="H89" s="449"/>
      <c r="I89" s="449"/>
      <c r="J89" s="449"/>
      <c r="K89" s="449"/>
      <c r="L89" s="449"/>
      <c r="M89" s="449"/>
      <c r="N89" s="449"/>
      <c r="O89" s="449"/>
      <c r="P89" s="449"/>
      <c r="Q89" s="449"/>
      <c r="R89" s="449"/>
      <c r="S89" s="449"/>
      <c r="T89" s="449"/>
      <c r="U89" s="449"/>
      <c r="V89" s="449"/>
      <c r="W89" s="449"/>
      <c r="X89" s="449"/>
      <c r="Y89" s="449"/>
      <c r="Z89" s="449"/>
      <c r="AA89" s="449"/>
      <c r="AB89" s="449"/>
      <c r="AC89" s="449"/>
    </row>
    <row r="90" spans="1:29" x14ac:dyDescent="0.2">
      <c r="A90" s="448"/>
      <c r="B90" s="449"/>
      <c r="C90" s="449"/>
      <c r="D90" s="449"/>
      <c r="E90" s="449"/>
      <c r="F90" s="449"/>
      <c r="G90" s="449"/>
      <c r="H90" s="449"/>
      <c r="I90" s="449"/>
      <c r="J90" s="449"/>
      <c r="K90" s="449"/>
      <c r="L90" s="449"/>
      <c r="M90" s="449"/>
      <c r="N90" s="449"/>
      <c r="O90" s="449"/>
      <c r="P90" s="449"/>
      <c r="Q90" s="449"/>
      <c r="R90" s="449"/>
      <c r="S90" s="449"/>
      <c r="T90" s="449"/>
      <c r="U90" s="449"/>
      <c r="V90" s="449"/>
      <c r="W90" s="449"/>
      <c r="X90" s="449"/>
      <c r="Y90" s="449"/>
      <c r="Z90" s="449"/>
      <c r="AA90" s="449"/>
      <c r="AB90" s="449"/>
      <c r="AC90" s="449"/>
    </row>
    <row r="91" spans="1:29" x14ac:dyDescent="0.2">
      <c r="A91" s="448"/>
      <c r="B91" s="449"/>
      <c r="C91" s="449"/>
      <c r="D91" s="449"/>
      <c r="E91" s="449"/>
      <c r="F91" s="449"/>
      <c r="G91" s="449"/>
      <c r="H91" s="449"/>
      <c r="I91" s="449"/>
      <c r="J91" s="449"/>
      <c r="K91" s="449"/>
      <c r="L91" s="449"/>
      <c r="M91" s="449"/>
      <c r="N91" s="449"/>
      <c r="O91" s="449"/>
      <c r="P91" s="449"/>
      <c r="Q91" s="449"/>
      <c r="R91" s="449"/>
      <c r="S91" s="449"/>
      <c r="T91" s="449"/>
      <c r="U91" s="449"/>
      <c r="V91" s="449"/>
      <c r="W91" s="449"/>
      <c r="X91" s="449"/>
      <c r="Y91" s="449"/>
      <c r="Z91" s="449"/>
      <c r="AA91" s="449"/>
      <c r="AB91" s="449"/>
      <c r="AC91" s="449"/>
    </row>
    <row r="92" spans="1:29" x14ac:dyDescent="0.2">
      <c r="A92" s="448"/>
      <c r="B92" s="449"/>
      <c r="C92" s="449"/>
      <c r="D92" s="449"/>
      <c r="E92" s="449"/>
      <c r="F92" s="449"/>
      <c r="G92" s="449"/>
      <c r="H92" s="449"/>
      <c r="I92" s="449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49"/>
      <c r="U92" s="449"/>
      <c r="V92" s="449"/>
      <c r="W92" s="449"/>
      <c r="X92" s="449"/>
      <c r="Y92" s="449"/>
      <c r="Z92" s="449"/>
      <c r="AA92" s="449"/>
      <c r="AB92" s="449"/>
      <c r="AC92" s="449"/>
    </row>
    <row r="93" spans="1:29" x14ac:dyDescent="0.2">
      <c r="A93" s="448"/>
      <c r="B93" s="449"/>
      <c r="C93" s="449"/>
      <c r="D93" s="449"/>
      <c r="E93" s="449"/>
      <c r="F93" s="449"/>
      <c r="G93" s="449"/>
      <c r="H93" s="449"/>
      <c r="I93" s="449"/>
      <c r="J93" s="449"/>
      <c r="K93" s="449"/>
      <c r="L93" s="449"/>
      <c r="M93" s="449"/>
      <c r="N93" s="449"/>
      <c r="O93" s="449"/>
      <c r="P93" s="449"/>
      <c r="Q93" s="449"/>
      <c r="R93" s="449"/>
      <c r="S93" s="449"/>
      <c r="T93" s="449"/>
      <c r="U93" s="449"/>
      <c r="V93" s="449"/>
      <c r="W93" s="449"/>
      <c r="X93" s="449"/>
      <c r="Y93" s="449"/>
      <c r="Z93" s="449"/>
      <c r="AA93" s="449"/>
      <c r="AB93" s="449"/>
      <c r="AC93" s="449"/>
    </row>
    <row r="94" spans="1:29" x14ac:dyDescent="0.2">
      <c r="A94" s="448"/>
      <c r="B94" s="449"/>
      <c r="C94" s="449"/>
      <c r="D94" s="449"/>
      <c r="E94" s="449"/>
      <c r="F94" s="449"/>
      <c r="G94" s="449"/>
      <c r="H94" s="449"/>
      <c r="I94" s="449"/>
      <c r="J94" s="449"/>
      <c r="K94" s="449"/>
      <c r="L94" s="449"/>
      <c r="M94" s="449"/>
      <c r="N94" s="449"/>
      <c r="O94" s="449"/>
      <c r="P94" s="449"/>
      <c r="Q94" s="449"/>
      <c r="R94" s="449"/>
      <c r="S94" s="449"/>
      <c r="T94" s="449"/>
      <c r="U94" s="449"/>
      <c r="V94" s="449"/>
      <c r="W94" s="449"/>
      <c r="X94" s="449"/>
      <c r="Y94" s="449"/>
      <c r="Z94" s="449"/>
      <c r="AA94" s="449"/>
      <c r="AB94" s="449"/>
      <c r="AC94" s="449"/>
    </row>
    <row r="95" spans="1:29" x14ac:dyDescent="0.2">
      <c r="A95" s="448"/>
      <c r="B95" s="449"/>
      <c r="C95" s="449"/>
      <c r="D95" s="449"/>
      <c r="E95" s="449"/>
      <c r="F95" s="449"/>
      <c r="G95" s="449"/>
      <c r="H95" s="449"/>
      <c r="I95" s="449"/>
      <c r="J95" s="449"/>
      <c r="K95" s="449"/>
      <c r="L95" s="449"/>
      <c r="M95" s="449"/>
      <c r="N95" s="449"/>
      <c r="O95" s="449"/>
      <c r="P95" s="449"/>
      <c r="Q95" s="449"/>
      <c r="R95" s="449"/>
      <c r="S95" s="449"/>
      <c r="T95" s="449"/>
      <c r="U95" s="449"/>
      <c r="V95" s="449"/>
      <c r="W95" s="449"/>
      <c r="X95" s="449"/>
      <c r="Y95" s="449"/>
      <c r="Z95" s="449"/>
      <c r="AA95" s="449"/>
      <c r="AB95" s="449"/>
      <c r="AC95" s="449"/>
    </row>
    <row r="96" spans="1:29" x14ac:dyDescent="0.2">
      <c r="A96" s="448"/>
      <c r="B96" s="449"/>
      <c r="C96" s="449"/>
      <c r="D96" s="449"/>
      <c r="E96" s="449"/>
      <c r="F96" s="449"/>
      <c r="G96" s="449"/>
      <c r="H96" s="449"/>
      <c r="I96" s="449"/>
      <c r="J96" s="449"/>
      <c r="K96" s="449"/>
      <c r="L96" s="449"/>
      <c r="M96" s="449"/>
      <c r="N96" s="449"/>
      <c r="O96" s="449"/>
      <c r="P96" s="449"/>
      <c r="Q96" s="449"/>
      <c r="R96" s="449"/>
      <c r="S96" s="449"/>
      <c r="T96" s="449"/>
      <c r="U96" s="449"/>
      <c r="V96" s="449"/>
      <c r="W96" s="449"/>
      <c r="X96" s="449"/>
      <c r="Y96" s="449"/>
      <c r="Z96" s="449"/>
      <c r="AA96" s="449"/>
      <c r="AB96" s="449"/>
      <c r="AC96" s="449"/>
    </row>
    <row r="97" spans="1:29" x14ac:dyDescent="0.2">
      <c r="A97" s="448"/>
      <c r="B97" s="449"/>
      <c r="C97" s="449"/>
      <c r="D97" s="449"/>
      <c r="E97" s="449"/>
      <c r="F97" s="449"/>
      <c r="G97" s="449"/>
      <c r="H97" s="449"/>
      <c r="I97" s="449"/>
      <c r="J97" s="449"/>
      <c r="K97" s="449"/>
      <c r="L97" s="449"/>
      <c r="M97" s="449"/>
      <c r="N97" s="449"/>
      <c r="O97" s="449"/>
      <c r="P97" s="449"/>
      <c r="Q97" s="449"/>
      <c r="R97" s="449"/>
      <c r="S97" s="449"/>
      <c r="T97" s="449"/>
      <c r="U97" s="449"/>
      <c r="V97" s="449"/>
      <c r="W97" s="449"/>
      <c r="X97" s="449"/>
      <c r="Y97" s="449"/>
      <c r="Z97" s="449"/>
      <c r="AA97" s="449"/>
      <c r="AB97" s="449"/>
      <c r="AC97" s="449"/>
    </row>
    <row r="98" spans="1:29" x14ac:dyDescent="0.2">
      <c r="A98" s="448"/>
      <c r="B98" s="449"/>
      <c r="C98" s="449"/>
      <c r="D98" s="449"/>
      <c r="E98" s="449"/>
      <c r="F98" s="449"/>
      <c r="G98" s="449"/>
      <c r="H98" s="449"/>
      <c r="I98" s="449"/>
      <c r="J98" s="449"/>
      <c r="K98" s="449"/>
      <c r="L98" s="449"/>
      <c r="M98" s="449"/>
      <c r="N98" s="449"/>
      <c r="O98" s="449"/>
      <c r="P98" s="449"/>
      <c r="Q98" s="449"/>
      <c r="R98" s="449"/>
      <c r="S98" s="449"/>
      <c r="T98" s="449"/>
      <c r="U98" s="449"/>
      <c r="V98" s="449"/>
      <c r="W98" s="449"/>
      <c r="X98" s="449"/>
      <c r="Y98" s="449"/>
      <c r="Z98" s="449"/>
      <c r="AA98" s="449"/>
      <c r="AB98" s="449"/>
      <c r="AC98" s="449"/>
    </row>
    <row r="99" spans="1:29" x14ac:dyDescent="0.2">
      <c r="A99" s="448"/>
      <c r="B99" s="449"/>
      <c r="C99" s="449"/>
      <c r="D99" s="449"/>
      <c r="E99" s="449"/>
      <c r="F99" s="449"/>
      <c r="G99" s="449"/>
      <c r="H99" s="449"/>
      <c r="I99" s="449"/>
      <c r="J99" s="449"/>
      <c r="K99" s="449"/>
      <c r="L99" s="449"/>
      <c r="M99" s="449"/>
      <c r="N99" s="449"/>
      <c r="O99" s="449"/>
      <c r="P99" s="449"/>
      <c r="Q99" s="449"/>
      <c r="R99" s="449"/>
      <c r="S99" s="449"/>
      <c r="T99" s="449"/>
      <c r="U99" s="449"/>
      <c r="V99" s="449"/>
      <c r="W99" s="449"/>
      <c r="X99" s="449"/>
      <c r="Y99" s="449"/>
      <c r="Z99" s="449"/>
      <c r="AA99" s="449"/>
      <c r="AB99" s="449"/>
      <c r="AC99" s="449"/>
    </row>
    <row r="100" spans="1:29" x14ac:dyDescent="0.2">
      <c r="A100" s="448"/>
      <c r="B100" s="449"/>
      <c r="C100" s="449"/>
      <c r="D100" s="449"/>
      <c r="E100" s="449"/>
      <c r="F100" s="449"/>
      <c r="G100" s="449"/>
      <c r="H100" s="449"/>
      <c r="I100" s="449"/>
      <c r="J100" s="449"/>
      <c r="K100" s="449"/>
      <c r="L100" s="449"/>
      <c r="M100" s="449"/>
      <c r="N100" s="449"/>
      <c r="O100" s="449"/>
      <c r="P100" s="449"/>
      <c r="Q100" s="449"/>
      <c r="R100" s="449"/>
      <c r="S100" s="449"/>
      <c r="T100" s="449"/>
      <c r="U100" s="449"/>
      <c r="V100" s="449"/>
      <c r="W100" s="449"/>
      <c r="X100" s="449"/>
      <c r="Y100" s="449"/>
      <c r="Z100" s="449"/>
      <c r="AA100" s="449"/>
      <c r="AB100" s="449"/>
      <c r="AC100" s="449"/>
    </row>
    <row r="101" spans="1:29" x14ac:dyDescent="0.2">
      <c r="A101" s="448"/>
      <c r="B101" s="449"/>
      <c r="C101" s="449"/>
      <c r="D101" s="449"/>
      <c r="E101" s="449"/>
      <c r="F101" s="449"/>
      <c r="G101" s="449"/>
      <c r="H101" s="449"/>
      <c r="I101" s="449"/>
      <c r="J101" s="449"/>
      <c r="K101" s="449"/>
      <c r="L101" s="449"/>
      <c r="M101" s="449"/>
      <c r="N101" s="449"/>
      <c r="O101" s="449"/>
      <c r="P101" s="449"/>
      <c r="Q101" s="449"/>
      <c r="R101" s="449"/>
      <c r="S101" s="449"/>
      <c r="T101" s="449"/>
      <c r="U101" s="449"/>
      <c r="V101" s="449"/>
      <c r="W101" s="449"/>
      <c r="X101" s="449"/>
      <c r="Y101" s="449"/>
      <c r="Z101" s="449"/>
      <c r="AA101" s="449"/>
      <c r="AB101" s="449"/>
      <c r="AC101" s="449"/>
    </row>
    <row r="102" spans="1:29" x14ac:dyDescent="0.2">
      <c r="A102" s="448"/>
      <c r="B102" s="449"/>
      <c r="C102" s="449"/>
      <c r="D102" s="449"/>
      <c r="E102" s="449"/>
      <c r="F102" s="449"/>
      <c r="G102" s="449"/>
      <c r="H102" s="449"/>
      <c r="I102" s="449"/>
      <c r="J102" s="449"/>
      <c r="K102" s="449"/>
      <c r="L102" s="449"/>
      <c r="M102" s="449"/>
      <c r="N102" s="449"/>
      <c r="O102" s="449"/>
      <c r="P102" s="449"/>
      <c r="Q102" s="449"/>
      <c r="R102" s="449"/>
      <c r="S102" s="449"/>
      <c r="T102" s="449"/>
      <c r="U102" s="449"/>
      <c r="V102" s="449"/>
      <c r="W102" s="449"/>
      <c r="X102" s="449"/>
      <c r="Y102" s="449"/>
      <c r="Z102" s="449"/>
      <c r="AA102" s="449"/>
      <c r="AB102" s="449"/>
      <c r="AC102" s="449"/>
    </row>
    <row r="103" spans="1:29" x14ac:dyDescent="0.2">
      <c r="A103" s="448"/>
      <c r="B103" s="449"/>
      <c r="C103" s="449"/>
      <c r="D103" s="449"/>
      <c r="E103" s="449"/>
      <c r="F103" s="449"/>
      <c r="G103" s="449"/>
      <c r="H103" s="449"/>
      <c r="I103" s="449"/>
      <c r="J103" s="449"/>
      <c r="K103" s="449"/>
      <c r="L103" s="449"/>
      <c r="M103" s="449"/>
      <c r="N103" s="449"/>
      <c r="O103" s="449"/>
      <c r="P103" s="449"/>
      <c r="Q103" s="449"/>
      <c r="R103" s="449"/>
      <c r="S103" s="449"/>
      <c r="T103" s="449"/>
      <c r="U103" s="449"/>
      <c r="V103" s="449"/>
      <c r="W103" s="449"/>
      <c r="X103" s="449"/>
      <c r="Y103" s="449"/>
      <c r="Z103" s="449"/>
      <c r="AA103" s="449"/>
      <c r="AB103" s="449"/>
      <c r="AC103" s="449"/>
    </row>
    <row r="104" spans="1:29" x14ac:dyDescent="0.2">
      <c r="A104" s="448"/>
      <c r="B104" s="449"/>
      <c r="C104" s="449"/>
      <c r="D104" s="449"/>
      <c r="E104" s="449"/>
      <c r="F104" s="449"/>
      <c r="G104" s="449"/>
      <c r="H104" s="449"/>
      <c r="I104" s="449"/>
      <c r="J104" s="449"/>
      <c r="K104" s="449"/>
      <c r="L104" s="449"/>
      <c r="M104" s="449"/>
      <c r="N104" s="449"/>
      <c r="O104" s="449"/>
      <c r="P104" s="449"/>
      <c r="Q104" s="449"/>
      <c r="R104" s="449"/>
      <c r="S104" s="449"/>
      <c r="T104" s="449"/>
      <c r="U104" s="449"/>
      <c r="V104" s="449"/>
      <c r="W104" s="449"/>
      <c r="X104" s="449"/>
      <c r="Y104" s="449"/>
      <c r="Z104" s="449"/>
      <c r="AA104" s="449"/>
      <c r="AB104" s="449"/>
      <c r="AC104" s="449"/>
    </row>
    <row r="105" spans="1:29" x14ac:dyDescent="0.2">
      <c r="A105" s="448"/>
      <c r="B105" s="449"/>
      <c r="C105" s="449"/>
      <c r="D105" s="449"/>
      <c r="E105" s="449"/>
      <c r="F105" s="449"/>
      <c r="G105" s="449"/>
      <c r="H105" s="449"/>
      <c r="I105" s="449"/>
      <c r="J105" s="449"/>
      <c r="K105" s="449"/>
      <c r="L105" s="449"/>
      <c r="M105" s="449"/>
      <c r="N105" s="449"/>
      <c r="O105" s="449"/>
      <c r="P105" s="449"/>
      <c r="Q105" s="449"/>
      <c r="R105" s="449"/>
      <c r="S105" s="449"/>
      <c r="T105" s="449"/>
      <c r="U105" s="449"/>
      <c r="V105" s="449"/>
      <c r="W105" s="449"/>
      <c r="X105" s="449"/>
      <c r="Y105" s="449"/>
      <c r="Z105" s="449"/>
      <c r="AA105" s="449"/>
      <c r="AB105" s="449"/>
      <c r="AC105" s="449"/>
    </row>
    <row r="106" spans="1:29" x14ac:dyDescent="0.2">
      <c r="A106" s="448"/>
      <c r="B106" s="449"/>
      <c r="C106" s="449"/>
      <c r="D106" s="449"/>
      <c r="E106" s="449"/>
      <c r="F106" s="449"/>
      <c r="G106" s="449"/>
      <c r="H106" s="449"/>
      <c r="I106" s="449"/>
      <c r="J106" s="449"/>
      <c r="K106" s="449"/>
      <c r="L106" s="449"/>
      <c r="M106" s="449"/>
      <c r="N106" s="449"/>
      <c r="O106" s="449"/>
      <c r="P106" s="449"/>
      <c r="Q106" s="449"/>
      <c r="R106" s="449"/>
      <c r="S106" s="449"/>
      <c r="T106" s="449"/>
      <c r="U106" s="449"/>
      <c r="V106" s="449"/>
      <c r="W106" s="449"/>
      <c r="X106" s="449"/>
      <c r="Y106" s="449"/>
      <c r="Z106" s="449"/>
      <c r="AA106" s="449"/>
      <c r="AB106" s="449"/>
      <c r="AC106" s="449"/>
    </row>
    <row r="107" spans="1:29" x14ac:dyDescent="0.2">
      <c r="A107" s="448"/>
      <c r="B107" s="449"/>
      <c r="C107" s="449"/>
      <c r="D107" s="449"/>
      <c r="E107" s="449"/>
      <c r="F107" s="449"/>
      <c r="G107" s="449"/>
      <c r="H107" s="449"/>
      <c r="I107" s="449"/>
      <c r="J107" s="449"/>
      <c r="K107" s="449"/>
      <c r="L107" s="449"/>
      <c r="M107" s="449"/>
      <c r="N107" s="449"/>
      <c r="O107" s="449"/>
      <c r="P107" s="449"/>
      <c r="Q107" s="449"/>
      <c r="R107" s="449"/>
      <c r="S107" s="449"/>
      <c r="T107" s="449"/>
      <c r="U107" s="449"/>
      <c r="V107" s="449"/>
      <c r="W107" s="449"/>
      <c r="X107" s="449"/>
      <c r="Y107" s="449"/>
      <c r="Z107" s="449"/>
      <c r="AA107" s="449"/>
      <c r="AB107" s="449"/>
      <c r="AC107" s="449"/>
    </row>
    <row r="108" spans="1:29" x14ac:dyDescent="0.2">
      <c r="A108" s="448"/>
      <c r="B108" s="449"/>
      <c r="C108" s="449"/>
      <c r="D108" s="449"/>
      <c r="E108" s="449"/>
      <c r="F108" s="449"/>
      <c r="G108" s="449"/>
      <c r="H108" s="449"/>
      <c r="I108" s="449"/>
      <c r="J108" s="449"/>
      <c r="K108" s="449"/>
      <c r="L108" s="449"/>
      <c r="M108" s="449"/>
      <c r="N108" s="449"/>
      <c r="O108" s="449"/>
      <c r="P108" s="449"/>
      <c r="Q108" s="449"/>
      <c r="R108" s="449"/>
      <c r="S108" s="449"/>
      <c r="T108" s="449"/>
      <c r="U108" s="449"/>
      <c r="V108" s="449"/>
      <c r="W108" s="449"/>
      <c r="X108" s="449"/>
      <c r="Y108" s="449"/>
      <c r="Z108" s="449"/>
      <c r="AA108" s="449"/>
      <c r="AB108" s="449"/>
      <c r="AC108" s="449"/>
    </row>
    <row r="109" spans="1:29" x14ac:dyDescent="0.2">
      <c r="A109" s="448"/>
      <c r="B109" s="449"/>
      <c r="C109" s="449"/>
      <c r="D109" s="449"/>
      <c r="E109" s="449"/>
      <c r="F109" s="449"/>
      <c r="G109" s="449"/>
      <c r="H109" s="449"/>
      <c r="I109" s="449"/>
      <c r="J109" s="449"/>
      <c r="K109" s="449"/>
      <c r="L109" s="449"/>
      <c r="M109" s="449"/>
      <c r="N109" s="449"/>
      <c r="O109" s="449"/>
      <c r="P109" s="449"/>
      <c r="Q109" s="449"/>
      <c r="R109" s="449"/>
      <c r="S109" s="449"/>
      <c r="T109" s="449"/>
      <c r="U109" s="449"/>
      <c r="V109" s="449"/>
      <c r="W109" s="449"/>
      <c r="X109" s="449"/>
      <c r="Y109" s="449"/>
      <c r="Z109" s="449"/>
      <c r="AA109" s="449"/>
      <c r="AB109" s="449"/>
      <c r="AC109" s="449"/>
    </row>
    <row r="110" spans="1:29" x14ac:dyDescent="0.2">
      <c r="A110" s="448"/>
      <c r="B110" s="449"/>
      <c r="C110" s="449"/>
      <c r="D110" s="449"/>
      <c r="E110" s="449"/>
      <c r="F110" s="449"/>
      <c r="G110" s="449"/>
      <c r="H110" s="449"/>
      <c r="I110" s="449"/>
      <c r="J110" s="449"/>
      <c r="K110" s="449"/>
      <c r="L110" s="449"/>
      <c r="M110" s="449"/>
      <c r="N110" s="449"/>
      <c r="O110" s="449"/>
      <c r="P110" s="449"/>
      <c r="Q110" s="449"/>
      <c r="R110" s="449"/>
      <c r="S110" s="449"/>
      <c r="T110" s="449"/>
      <c r="U110" s="449"/>
      <c r="V110" s="449"/>
      <c r="W110" s="449"/>
      <c r="X110" s="449"/>
      <c r="Y110" s="449"/>
      <c r="Z110" s="449"/>
      <c r="AA110" s="449"/>
      <c r="AB110" s="449"/>
      <c r="AC110" s="449"/>
    </row>
    <row r="111" spans="1:29" x14ac:dyDescent="0.2">
      <c r="A111" s="448"/>
      <c r="B111" s="449"/>
      <c r="C111" s="449"/>
      <c r="D111" s="449"/>
      <c r="E111" s="449"/>
      <c r="F111" s="449"/>
      <c r="G111" s="449"/>
      <c r="H111" s="449"/>
      <c r="I111" s="449"/>
      <c r="J111" s="449"/>
      <c r="K111" s="449"/>
      <c r="L111" s="449"/>
      <c r="M111" s="449"/>
      <c r="N111" s="449"/>
      <c r="O111" s="449"/>
      <c r="P111" s="449"/>
      <c r="Q111" s="449"/>
      <c r="R111" s="449"/>
      <c r="S111" s="449"/>
      <c r="T111" s="449"/>
      <c r="U111" s="449"/>
      <c r="V111" s="449"/>
      <c r="W111" s="449"/>
      <c r="X111" s="449"/>
      <c r="Y111" s="449"/>
      <c r="Z111" s="449"/>
      <c r="AA111" s="449"/>
      <c r="AB111" s="449"/>
      <c r="AC111" s="449"/>
    </row>
    <row r="112" spans="1:29" x14ac:dyDescent="0.2">
      <c r="A112" s="448"/>
      <c r="B112" s="449"/>
      <c r="C112" s="449"/>
      <c r="D112" s="449"/>
      <c r="E112" s="449"/>
      <c r="F112" s="449"/>
      <c r="G112" s="449"/>
      <c r="H112" s="449"/>
      <c r="I112" s="449"/>
      <c r="J112" s="449"/>
      <c r="K112" s="449"/>
      <c r="L112" s="449"/>
      <c r="M112" s="449"/>
      <c r="N112" s="449"/>
      <c r="O112" s="449"/>
      <c r="P112" s="449"/>
      <c r="Q112" s="449"/>
      <c r="R112" s="449"/>
      <c r="S112" s="449"/>
      <c r="T112" s="449"/>
      <c r="U112" s="449"/>
      <c r="V112" s="449"/>
      <c r="W112" s="449"/>
      <c r="X112" s="449"/>
      <c r="Y112" s="449"/>
      <c r="Z112" s="449"/>
      <c r="AA112" s="449"/>
      <c r="AB112" s="449"/>
      <c r="AC112" s="449"/>
    </row>
    <row r="113" spans="1:29" x14ac:dyDescent="0.2">
      <c r="A113" s="448"/>
      <c r="B113" s="449"/>
      <c r="C113" s="449"/>
      <c r="D113" s="449"/>
      <c r="E113" s="449"/>
      <c r="F113" s="449"/>
      <c r="G113" s="449"/>
      <c r="H113" s="449"/>
      <c r="I113" s="449"/>
      <c r="J113" s="449"/>
      <c r="K113" s="449"/>
      <c r="L113" s="449"/>
      <c r="M113" s="449"/>
      <c r="N113" s="449"/>
      <c r="O113" s="449"/>
      <c r="P113" s="449"/>
      <c r="Q113" s="449"/>
      <c r="R113" s="449"/>
      <c r="S113" s="449"/>
      <c r="T113" s="449"/>
      <c r="U113" s="449"/>
      <c r="V113" s="449"/>
      <c r="W113" s="449"/>
      <c r="X113" s="449"/>
      <c r="Y113" s="449"/>
      <c r="Z113" s="449"/>
      <c r="AA113" s="449"/>
      <c r="AB113" s="449"/>
      <c r="AC113" s="449"/>
    </row>
    <row r="114" spans="1:29" x14ac:dyDescent="0.2">
      <c r="A114" s="448"/>
      <c r="B114" s="449"/>
      <c r="C114" s="449"/>
      <c r="D114" s="449"/>
      <c r="E114" s="449"/>
      <c r="F114" s="449"/>
      <c r="G114" s="449"/>
      <c r="H114" s="449"/>
      <c r="I114" s="449"/>
      <c r="J114" s="449"/>
      <c r="K114" s="449"/>
      <c r="L114" s="449"/>
      <c r="M114" s="449"/>
      <c r="N114" s="449"/>
      <c r="O114" s="449"/>
      <c r="P114" s="449"/>
      <c r="Q114" s="449"/>
      <c r="R114" s="449"/>
      <c r="S114" s="449"/>
      <c r="T114" s="449"/>
      <c r="U114" s="449"/>
      <c r="V114" s="449"/>
      <c r="W114" s="449"/>
      <c r="X114" s="449"/>
      <c r="Y114" s="449"/>
      <c r="Z114" s="449"/>
      <c r="AA114" s="449"/>
      <c r="AB114" s="449"/>
      <c r="AC114" s="449"/>
    </row>
    <row r="115" spans="1:29" x14ac:dyDescent="0.2">
      <c r="A115" s="448"/>
      <c r="B115" s="449"/>
      <c r="C115" s="449"/>
      <c r="D115" s="449"/>
      <c r="E115" s="449"/>
      <c r="F115" s="449"/>
      <c r="G115" s="449"/>
      <c r="H115" s="449"/>
      <c r="I115" s="449"/>
      <c r="J115" s="449"/>
      <c r="K115" s="449"/>
      <c r="L115" s="449"/>
      <c r="M115" s="449"/>
      <c r="N115" s="449"/>
      <c r="O115" s="449"/>
      <c r="P115" s="449"/>
      <c r="Q115" s="449"/>
      <c r="R115" s="449"/>
      <c r="S115" s="449"/>
      <c r="T115" s="449"/>
      <c r="U115" s="449"/>
      <c r="V115" s="449"/>
      <c r="W115" s="449"/>
      <c r="X115" s="449"/>
      <c r="Y115" s="449"/>
      <c r="Z115" s="449"/>
      <c r="AA115" s="449"/>
      <c r="AB115" s="449"/>
      <c r="AC115" s="449"/>
    </row>
    <row r="116" spans="1:29" x14ac:dyDescent="0.2">
      <c r="A116" s="448"/>
      <c r="B116" s="449"/>
      <c r="C116" s="449"/>
      <c r="D116" s="449"/>
      <c r="E116" s="449"/>
      <c r="F116" s="449"/>
      <c r="G116" s="449"/>
      <c r="H116" s="449"/>
      <c r="I116" s="449"/>
      <c r="J116" s="449"/>
      <c r="K116" s="449"/>
      <c r="L116" s="449"/>
      <c r="M116" s="449"/>
      <c r="N116" s="449"/>
      <c r="O116" s="449"/>
      <c r="P116" s="449"/>
      <c r="Q116" s="449"/>
      <c r="R116" s="449"/>
      <c r="S116" s="449"/>
      <c r="T116" s="449"/>
      <c r="U116" s="449"/>
      <c r="V116" s="449"/>
      <c r="W116" s="449"/>
      <c r="X116" s="449"/>
      <c r="Y116" s="449"/>
      <c r="Z116" s="449"/>
      <c r="AA116" s="449"/>
      <c r="AB116" s="449"/>
      <c r="AC116" s="449"/>
    </row>
  </sheetData>
  <mergeCells count="6">
    <mergeCell ref="A4:AC4"/>
    <mergeCell ref="A5:AC5"/>
    <mergeCell ref="A6:AC6"/>
    <mergeCell ref="D8:K8"/>
    <mergeCell ref="L8:Q8"/>
    <mergeCell ref="T8:W8"/>
  </mergeCells>
  <printOptions horizontalCentered="1" verticalCentered="1"/>
  <pageMargins left="0" right="0" top="0.35433070866141736" bottom="0.51181102362204722" header="0.15748031496062992" footer="0.35433070866141736"/>
  <pageSetup paperSize="9" scale="60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topLeftCell="A8" zoomScaleNormal="80" workbookViewId="0">
      <pane xSplit="3" ySplit="6" topLeftCell="D14" activePane="bottomRight" state="frozen"/>
      <selection pane="topRight"/>
      <selection pane="bottomLeft"/>
      <selection pane="bottomRight" activeCell="C14" sqref="C14"/>
    </sheetView>
  </sheetViews>
  <sheetFormatPr defaultColWidth="9.140625" defaultRowHeight="12.75" x14ac:dyDescent="0.2"/>
  <cols>
    <col min="1" max="1" width="4.140625" style="164" customWidth="1"/>
    <col min="2" max="2" width="31.42578125" style="164" customWidth="1"/>
    <col min="3" max="7" width="10.140625" style="164" customWidth="1"/>
    <col min="8" max="8" width="9.5703125" style="164" bestFit="1" customWidth="1"/>
    <col min="9" max="14" width="9.140625" style="164"/>
    <col min="15" max="15" width="10.5703125" style="164" customWidth="1"/>
    <col min="16" max="16" width="1.85546875" style="164" customWidth="1"/>
    <col min="17" max="17" width="9.140625" style="164" customWidth="1"/>
    <col min="18" max="18" width="9.28515625" style="164" customWidth="1"/>
    <col min="19" max="20" width="8.7109375" style="164" customWidth="1"/>
    <col min="21" max="21" width="9.85546875" style="164" customWidth="1"/>
    <col min="22" max="22" width="1.85546875" style="164" customWidth="1"/>
    <col min="23" max="23" width="10.7109375" style="164" customWidth="1"/>
    <col min="24" max="24" width="10.42578125" style="164" customWidth="1"/>
    <col min="25" max="25" width="9.42578125" style="164" bestFit="1" customWidth="1"/>
    <col min="26" max="16384" width="9.140625" style="164"/>
  </cols>
  <sheetData>
    <row r="1" spans="1:37" ht="12.75" customHeight="1" x14ac:dyDescent="0.3">
      <c r="A1" s="345"/>
      <c r="H1" s="1586"/>
      <c r="I1" s="1586"/>
      <c r="J1" s="1586"/>
      <c r="X1" s="454" t="s">
        <v>387</v>
      </c>
    </row>
    <row r="2" spans="1:37" ht="12.75" customHeight="1" x14ac:dyDescent="0.2">
      <c r="A2" s="455"/>
      <c r="H2" s="1587"/>
      <c r="I2" s="1587"/>
      <c r="J2" s="1587"/>
      <c r="X2" s="8" t="s">
        <v>1</v>
      </c>
    </row>
    <row r="3" spans="1:37" ht="15.75" customHeight="1" x14ac:dyDescent="0.2">
      <c r="A3" s="455"/>
      <c r="H3" s="455"/>
      <c r="I3" s="456"/>
      <c r="J3" s="456"/>
    </row>
    <row r="4" spans="1:37" ht="15.75" customHeight="1" x14ac:dyDescent="0.25">
      <c r="A4" s="1579" t="s">
        <v>388</v>
      </c>
      <c r="B4" s="1579"/>
      <c r="C4" s="1579"/>
      <c r="D4" s="1579"/>
      <c r="E4" s="1579"/>
      <c r="F4" s="1579"/>
      <c r="G4" s="1579"/>
      <c r="H4" s="1579"/>
      <c r="I4" s="1579"/>
      <c r="J4" s="1579"/>
      <c r="K4" s="1579"/>
      <c r="L4" s="1579"/>
      <c r="M4" s="1579"/>
      <c r="N4" s="1579"/>
      <c r="O4" s="1579"/>
      <c r="P4" s="1579"/>
      <c r="Q4" s="1579"/>
      <c r="R4" s="1579"/>
      <c r="S4" s="1579"/>
      <c r="T4" s="1579"/>
      <c r="U4" s="1579"/>
      <c r="V4" s="1579"/>
      <c r="W4" s="1579"/>
      <c r="X4" s="1579"/>
    </row>
    <row r="5" spans="1:37" ht="15.75" x14ac:dyDescent="0.25">
      <c r="A5" s="1579" t="s">
        <v>389</v>
      </c>
      <c r="B5" s="1579"/>
      <c r="C5" s="1579"/>
      <c r="D5" s="1579"/>
      <c r="E5" s="1579"/>
      <c r="F5" s="1579"/>
      <c r="G5" s="1579"/>
      <c r="H5" s="1579"/>
      <c r="I5" s="1579"/>
      <c r="J5" s="1579"/>
      <c r="K5" s="1579"/>
      <c r="L5" s="1579"/>
      <c r="M5" s="1579"/>
      <c r="N5" s="1579"/>
      <c r="O5" s="1579"/>
      <c r="P5" s="1579"/>
      <c r="Q5" s="1579"/>
      <c r="R5" s="1579"/>
      <c r="S5" s="1579"/>
      <c r="T5" s="1579"/>
      <c r="U5" s="1579"/>
      <c r="V5" s="1579"/>
      <c r="W5" s="1579"/>
      <c r="X5" s="1579"/>
    </row>
    <row r="6" spans="1:37" x14ac:dyDescent="0.2">
      <c r="A6" s="1587" t="s">
        <v>3</v>
      </c>
      <c r="B6" s="1587"/>
      <c r="C6" s="1587"/>
      <c r="D6" s="1587"/>
      <c r="E6" s="1587"/>
      <c r="F6" s="1587"/>
      <c r="G6" s="1587"/>
      <c r="H6" s="1587"/>
      <c r="I6" s="1587"/>
      <c r="J6" s="1587"/>
      <c r="K6" s="1587"/>
      <c r="L6" s="1587"/>
      <c r="M6" s="1587"/>
      <c r="N6" s="1587"/>
      <c r="O6" s="1587"/>
      <c r="P6" s="1587"/>
      <c r="Q6" s="1587"/>
      <c r="R6" s="1587"/>
      <c r="S6" s="1587"/>
      <c r="T6" s="1587"/>
      <c r="U6" s="1587"/>
      <c r="V6" s="1587"/>
      <c r="W6" s="1587"/>
      <c r="X6" s="1587"/>
    </row>
    <row r="7" spans="1:37" ht="15.75" customHeight="1" thickBot="1" x14ac:dyDescent="0.25">
      <c r="A7" s="457"/>
      <c r="B7" s="457"/>
      <c r="C7" s="457"/>
      <c r="D7" s="457"/>
      <c r="E7" s="457"/>
      <c r="F7" s="457"/>
      <c r="G7" s="457"/>
      <c r="H7" s="457"/>
      <c r="I7" s="457"/>
    </row>
    <row r="8" spans="1:37" ht="13.5" thickBot="1" x14ac:dyDescent="0.25">
      <c r="A8" s="458"/>
      <c r="B8" s="459"/>
      <c r="C8" s="458"/>
      <c r="D8" s="1588" t="s">
        <v>390</v>
      </c>
      <c r="E8" s="1589"/>
      <c r="F8" s="1590"/>
      <c r="G8" s="460"/>
      <c r="H8" s="459"/>
      <c r="I8" s="459"/>
      <c r="J8" s="1588" t="s">
        <v>391</v>
      </c>
      <c r="K8" s="1590"/>
      <c r="L8" s="459"/>
      <c r="M8" s="1588" t="s">
        <v>392</v>
      </c>
      <c r="N8" s="1590"/>
      <c r="O8" s="461" t="s">
        <v>281</v>
      </c>
      <c r="P8" s="462"/>
      <c r="Q8" s="1588" t="s">
        <v>393</v>
      </c>
      <c r="R8" s="1589"/>
      <c r="S8" s="1589"/>
      <c r="T8" s="1590"/>
      <c r="U8" s="463" t="s">
        <v>282</v>
      </c>
      <c r="V8" s="464"/>
      <c r="W8" s="459"/>
      <c r="X8" s="460"/>
      <c r="Y8" s="346"/>
      <c r="Z8" s="346"/>
      <c r="AA8" s="346"/>
      <c r="AB8" s="346"/>
      <c r="AC8" s="346"/>
      <c r="AD8" s="346"/>
      <c r="AE8" s="346"/>
      <c r="AF8" s="346"/>
      <c r="AG8" s="346"/>
      <c r="AH8" s="346"/>
      <c r="AI8" s="346"/>
      <c r="AJ8" s="346"/>
      <c r="AK8" s="346"/>
    </row>
    <row r="9" spans="1:37" x14ac:dyDescent="0.2">
      <c r="A9" s="465"/>
      <c r="B9" s="466"/>
      <c r="C9" s="467"/>
      <c r="D9" s="467" t="s">
        <v>394</v>
      </c>
      <c r="E9" s="468" t="s">
        <v>286</v>
      </c>
      <c r="F9" s="468" t="s">
        <v>287</v>
      </c>
      <c r="G9" s="467" t="s">
        <v>395</v>
      </c>
      <c r="H9" s="467" t="s">
        <v>396</v>
      </c>
      <c r="I9" s="467" t="s">
        <v>396</v>
      </c>
      <c r="J9" s="467" t="s">
        <v>397</v>
      </c>
      <c r="K9" s="468" t="s">
        <v>398</v>
      </c>
      <c r="L9" s="467" t="s">
        <v>399</v>
      </c>
      <c r="M9" s="467" t="s">
        <v>400</v>
      </c>
      <c r="N9" s="167" t="s">
        <v>289</v>
      </c>
      <c r="O9" s="169" t="s">
        <v>292</v>
      </c>
      <c r="P9" s="469"/>
      <c r="Q9" s="469" t="s">
        <v>401</v>
      </c>
      <c r="R9" s="467" t="s">
        <v>402</v>
      </c>
      <c r="S9" s="459" t="s">
        <v>295</v>
      </c>
      <c r="T9" s="459" t="s">
        <v>296</v>
      </c>
      <c r="U9" s="470" t="s">
        <v>297</v>
      </c>
      <c r="V9" s="467"/>
      <c r="W9" s="467" t="s">
        <v>403</v>
      </c>
      <c r="X9" s="467" t="s">
        <v>404</v>
      </c>
      <c r="Y9" s="346"/>
      <c r="Z9" s="346"/>
      <c r="AA9" s="346"/>
      <c r="AB9" s="346"/>
      <c r="AC9" s="346"/>
      <c r="AD9" s="346"/>
      <c r="AE9" s="346"/>
      <c r="AF9" s="346"/>
      <c r="AG9" s="346"/>
      <c r="AH9" s="346"/>
      <c r="AI9" s="346"/>
      <c r="AJ9" s="346"/>
      <c r="AK9" s="346"/>
    </row>
    <row r="10" spans="1:37" x14ac:dyDescent="0.2">
      <c r="A10" s="467" t="s">
        <v>8</v>
      </c>
      <c r="B10" s="361" t="s">
        <v>300</v>
      </c>
      <c r="C10" s="467" t="s">
        <v>283</v>
      </c>
      <c r="D10" s="467" t="s">
        <v>405</v>
      </c>
      <c r="E10" s="471" t="s">
        <v>305</v>
      </c>
      <c r="F10" s="471" t="s">
        <v>306</v>
      </c>
      <c r="G10" s="467" t="s">
        <v>406</v>
      </c>
      <c r="H10" s="467" t="s">
        <v>406</v>
      </c>
      <c r="I10" s="467" t="s">
        <v>407</v>
      </c>
      <c r="J10" s="467" t="s">
        <v>407</v>
      </c>
      <c r="K10" s="471" t="s">
        <v>306</v>
      </c>
      <c r="L10" s="467" t="s">
        <v>408</v>
      </c>
      <c r="M10" s="472" t="s">
        <v>409</v>
      </c>
      <c r="N10" s="467" t="s">
        <v>410</v>
      </c>
      <c r="O10" s="470" t="s">
        <v>406</v>
      </c>
      <c r="P10" s="467"/>
      <c r="Q10" s="467" t="s">
        <v>313</v>
      </c>
      <c r="R10" s="472" t="s">
        <v>411</v>
      </c>
      <c r="S10" s="472" t="s">
        <v>314</v>
      </c>
      <c r="T10" s="472" t="s">
        <v>315</v>
      </c>
      <c r="U10" s="473" t="s">
        <v>406</v>
      </c>
      <c r="V10" s="472"/>
      <c r="W10" s="467" t="s">
        <v>412</v>
      </c>
      <c r="X10" s="467" t="s">
        <v>413</v>
      </c>
      <c r="Y10" s="346"/>
      <c r="Z10" s="346"/>
      <c r="AA10" s="346"/>
      <c r="AB10" s="346"/>
      <c r="AC10" s="346"/>
      <c r="AD10" s="346"/>
      <c r="AE10" s="346"/>
      <c r="AF10" s="346"/>
      <c r="AG10" s="346"/>
      <c r="AH10" s="346"/>
      <c r="AI10" s="346"/>
      <c r="AJ10" s="346"/>
      <c r="AK10" s="346"/>
    </row>
    <row r="11" spans="1:37" x14ac:dyDescent="0.2">
      <c r="A11" s="465"/>
      <c r="B11" s="466" t="s">
        <v>4</v>
      </c>
      <c r="C11" s="467" t="s">
        <v>40</v>
      </c>
      <c r="D11" s="471" t="s">
        <v>414</v>
      </c>
      <c r="E11" s="471" t="s">
        <v>321</v>
      </c>
      <c r="F11" s="471" t="s">
        <v>322</v>
      </c>
      <c r="G11" s="471"/>
      <c r="H11" s="474"/>
      <c r="I11" s="471" t="s">
        <v>415</v>
      </c>
      <c r="J11" s="471" t="s">
        <v>416</v>
      </c>
      <c r="K11" s="471" t="s">
        <v>322</v>
      </c>
      <c r="L11" s="467" t="s">
        <v>406</v>
      </c>
      <c r="M11" s="472" t="s">
        <v>417</v>
      </c>
      <c r="N11" s="471" t="s">
        <v>418</v>
      </c>
      <c r="O11" s="475" t="s">
        <v>40</v>
      </c>
      <c r="P11" s="471"/>
      <c r="Q11" s="471" t="s">
        <v>326</v>
      </c>
      <c r="R11" s="472" t="s">
        <v>419</v>
      </c>
      <c r="S11" s="472" t="s">
        <v>420</v>
      </c>
      <c r="T11" s="472" t="s">
        <v>328</v>
      </c>
      <c r="U11" s="475" t="s">
        <v>40</v>
      </c>
      <c r="V11" s="472"/>
      <c r="W11" s="467" t="s">
        <v>40</v>
      </c>
      <c r="X11" s="467"/>
      <c r="Y11" s="346"/>
      <c r="Z11" s="346"/>
      <c r="AA11" s="346"/>
      <c r="AB11" s="346"/>
      <c r="AC11" s="346"/>
      <c r="AD11" s="346"/>
      <c r="AE11" s="346"/>
      <c r="AF11" s="346"/>
      <c r="AG11" s="346"/>
      <c r="AH11" s="346"/>
      <c r="AI11" s="346"/>
      <c r="AJ11" s="346"/>
      <c r="AK11" s="346"/>
    </row>
    <row r="12" spans="1:37" ht="13.5" thickBot="1" x14ac:dyDescent="0.25">
      <c r="A12" s="465"/>
      <c r="B12" s="476" t="s">
        <v>4</v>
      </c>
      <c r="C12" s="477"/>
      <c r="D12" s="478"/>
      <c r="E12" s="479" t="s">
        <v>412</v>
      </c>
      <c r="F12" s="479" t="s">
        <v>421</v>
      </c>
      <c r="G12" s="478"/>
      <c r="H12" s="480"/>
      <c r="I12" s="478" t="s">
        <v>422</v>
      </c>
      <c r="J12" s="478" t="s">
        <v>310</v>
      </c>
      <c r="K12" s="479" t="s">
        <v>421</v>
      </c>
      <c r="L12" s="478"/>
      <c r="M12" s="478" t="s">
        <v>423</v>
      </c>
      <c r="N12" s="481" t="s">
        <v>422</v>
      </c>
      <c r="O12" s="478" t="s">
        <v>424</v>
      </c>
      <c r="P12" s="481"/>
      <c r="Q12" s="481" t="s">
        <v>412</v>
      </c>
      <c r="R12" s="478" t="s">
        <v>425</v>
      </c>
      <c r="S12" s="478" t="s">
        <v>426</v>
      </c>
      <c r="T12" s="478" t="s">
        <v>406</v>
      </c>
      <c r="U12" s="482" t="s">
        <v>427</v>
      </c>
      <c r="V12" s="478"/>
      <c r="W12" s="478" t="s">
        <v>428</v>
      </c>
      <c r="X12" s="478" t="s">
        <v>429</v>
      </c>
      <c r="Y12" s="346"/>
      <c r="Z12" s="346"/>
      <c r="AA12" s="346"/>
      <c r="AB12" s="346"/>
      <c r="AC12" s="346"/>
      <c r="AD12" s="346"/>
      <c r="AE12" s="346"/>
      <c r="AF12" s="346"/>
      <c r="AG12" s="346"/>
      <c r="AH12" s="346"/>
      <c r="AI12" s="346"/>
      <c r="AJ12" s="346"/>
      <c r="AK12" s="346"/>
    </row>
    <row r="13" spans="1:37" ht="13.5" thickBot="1" x14ac:dyDescent="0.25">
      <c r="A13" s="483">
        <v>1</v>
      </c>
      <c r="B13" s="484">
        <v>2</v>
      </c>
      <c r="C13" s="485">
        <v>3</v>
      </c>
      <c r="D13" s="485">
        <v>4</v>
      </c>
      <c r="E13" s="485">
        <v>5</v>
      </c>
      <c r="F13" s="485">
        <v>6</v>
      </c>
      <c r="G13" s="485">
        <v>7</v>
      </c>
      <c r="H13" s="486">
        <v>8</v>
      </c>
      <c r="I13" s="485">
        <v>9</v>
      </c>
      <c r="J13" s="485">
        <v>10</v>
      </c>
      <c r="K13" s="485">
        <v>11</v>
      </c>
      <c r="L13" s="485">
        <v>12</v>
      </c>
      <c r="M13" s="485">
        <v>13</v>
      </c>
      <c r="N13" s="485">
        <v>14</v>
      </c>
      <c r="O13" s="485">
        <v>15</v>
      </c>
      <c r="P13" s="485"/>
      <c r="Q13" s="485">
        <v>16</v>
      </c>
      <c r="R13" s="485">
        <v>17</v>
      </c>
      <c r="S13" s="485">
        <v>18</v>
      </c>
      <c r="T13" s="485">
        <v>19</v>
      </c>
      <c r="U13" s="485">
        <v>20</v>
      </c>
      <c r="V13" s="485"/>
      <c r="W13" s="485">
        <v>21</v>
      </c>
      <c r="X13" s="487">
        <v>22</v>
      </c>
      <c r="Y13" s="346"/>
      <c r="Z13" s="346"/>
      <c r="AA13" s="346"/>
      <c r="AB13" s="346"/>
      <c r="AC13" s="346"/>
      <c r="AD13" s="346"/>
      <c r="AE13" s="346"/>
      <c r="AF13" s="346"/>
      <c r="AG13" s="346"/>
      <c r="AH13" s="346"/>
      <c r="AI13" s="346"/>
      <c r="AJ13" s="346"/>
      <c r="AK13" s="346"/>
    </row>
    <row r="14" spans="1:37" x14ac:dyDescent="0.2">
      <c r="A14" s="488"/>
      <c r="B14" s="489"/>
      <c r="C14" s="489"/>
      <c r="D14" s="489"/>
      <c r="E14" s="489"/>
      <c r="F14" s="489"/>
      <c r="G14" s="489"/>
      <c r="H14" s="490"/>
      <c r="I14" s="489"/>
      <c r="J14" s="489"/>
      <c r="K14" s="489"/>
      <c r="L14" s="489"/>
      <c r="M14" s="489"/>
      <c r="N14" s="491"/>
      <c r="O14" s="491"/>
      <c r="P14" s="491"/>
      <c r="Q14" s="491"/>
      <c r="R14" s="492"/>
      <c r="S14" s="492"/>
      <c r="T14" s="492"/>
      <c r="U14" s="492"/>
      <c r="V14" s="492"/>
      <c r="W14" s="492"/>
      <c r="X14" s="481"/>
      <c r="Y14" s="346"/>
      <c r="Z14" s="346"/>
      <c r="AA14" s="346"/>
      <c r="AB14" s="346"/>
      <c r="AC14" s="346"/>
      <c r="AD14" s="346"/>
      <c r="AE14" s="346"/>
      <c r="AF14" s="346"/>
      <c r="AG14" s="346"/>
      <c r="AH14" s="346"/>
      <c r="AI14" s="346"/>
      <c r="AJ14" s="346"/>
      <c r="AK14" s="346"/>
    </row>
    <row r="15" spans="1:37" x14ac:dyDescent="0.2">
      <c r="A15" s="398" t="s">
        <v>266</v>
      </c>
      <c r="B15" s="399" t="s">
        <v>340</v>
      </c>
      <c r="C15" s="493"/>
      <c r="D15" s="400"/>
      <c r="E15" s="400"/>
      <c r="F15" s="400"/>
      <c r="G15" s="400"/>
      <c r="H15" s="400"/>
      <c r="I15" s="400"/>
      <c r="J15" s="400"/>
      <c r="K15" s="400"/>
      <c r="L15" s="400"/>
      <c r="M15" s="400"/>
      <c r="N15" s="400"/>
      <c r="O15" s="400"/>
      <c r="P15" s="400"/>
      <c r="Q15" s="400"/>
      <c r="R15" s="400"/>
      <c r="S15" s="400"/>
      <c r="T15" s="400"/>
      <c r="U15" s="400"/>
      <c r="V15" s="400"/>
      <c r="W15" s="400"/>
      <c r="X15" s="494"/>
      <c r="Y15" s="346"/>
      <c r="Z15" s="346"/>
      <c r="AA15" s="346"/>
      <c r="AB15" s="346"/>
      <c r="AC15" s="346"/>
      <c r="AD15" s="346"/>
      <c r="AE15" s="346"/>
      <c r="AF15" s="346"/>
      <c r="AG15" s="346"/>
      <c r="AH15" s="346"/>
      <c r="AI15" s="346"/>
      <c r="AJ15" s="346"/>
      <c r="AK15" s="346"/>
    </row>
    <row r="16" spans="1:37" x14ac:dyDescent="0.2">
      <c r="A16" s="360"/>
      <c r="B16" s="365"/>
      <c r="C16" s="493"/>
      <c r="D16" s="400"/>
      <c r="E16" s="400"/>
      <c r="F16" s="400"/>
      <c r="G16" s="400"/>
      <c r="H16" s="400"/>
      <c r="I16" s="400"/>
      <c r="J16" s="400"/>
      <c r="K16" s="400"/>
      <c r="L16" s="400"/>
      <c r="M16" s="400"/>
      <c r="N16" s="495"/>
      <c r="O16" s="400"/>
      <c r="P16" s="400"/>
      <c r="Q16" s="400"/>
      <c r="R16" s="400"/>
      <c r="S16" s="400"/>
      <c r="T16" s="400"/>
      <c r="U16" s="400"/>
      <c r="V16" s="400"/>
      <c r="W16" s="400"/>
      <c r="X16" s="494"/>
      <c r="Y16" s="346"/>
      <c r="Z16" s="346"/>
      <c r="AA16" s="346"/>
      <c r="AB16" s="346"/>
      <c r="AC16" s="346"/>
      <c r="AD16" s="346"/>
      <c r="AE16" s="346"/>
      <c r="AF16" s="346"/>
      <c r="AG16" s="346"/>
      <c r="AH16" s="346"/>
      <c r="AI16" s="346"/>
      <c r="AJ16" s="346"/>
      <c r="AK16" s="346"/>
    </row>
    <row r="17" spans="1:37" x14ac:dyDescent="0.2">
      <c r="A17" s="360">
        <v>1</v>
      </c>
      <c r="B17" s="404" t="s">
        <v>341</v>
      </c>
      <c r="C17" s="493">
        <v>5607531</v>
      </c>
      <c r="D17" s="400">
        <v>0</v>
      </c>
      <c r="E17" s="400">
        <v>0</v>
      </c>
      <c r="F17" s="400">
        <v>0</v>
      </c>
      <c r="G17" s="400">
        <v>0</v>
      </c>
      <c r="H17" s="400">
        <v>7870</v>
      </c>
      <c r="I17" s="400">
        <v>0</v>
      </c>
      <c r="J17" s="400">
        <v>0</v>
      </c>
      <c r="K17" s="400">
        <v>750000</v>
      </c>
      <c r="L17" s="400">
        <v>0</v>
      </c>
      <c r="M17" s="400">
        <v>0</v>
      </c>
      <c r="N17" s="400">
        <v>0</v>
      </c>
      <c r="O17" s="496">
        <v>757870</v>
      </c>
      <c r="P17" s="400"/>
      <c r="Q17" s="400">
        <v>0</v>
      </c>
      <c r="R17" s="400">
        <v>0</v>
      </c>
      <c r="S17" s="400">
        <v>0</v>
      </c>
      <c r="T17" s="400">
        <v>0</v>
      </c>
      <c r="U17" s="496">
        <v>0</v>
      </c>
      <c r="V17" s="400"/>
      <c r="W17" s="400">
        <v>757870</v>
      </c>
      <c r="X17" s="494">
        <v>4849661</v>
      </c>
      <c r="Y17" s="346"/>
      <c r="Z17" s="346"/>
      <c r="AA17" s="346"/>
      <c r="AB17" s="346"/>
      <c r="AC17" s="346"/>
      <c r="AD17" s="346"/>
      <c r="AE17" s="346"/>
      <c r="AF17" s="346"/>
      <c r="AG17" s="346"/>
      <c r="AH17" s="346"/>
      <c r="AI17" s="346"/>
      <c r="AJ17" s="346"/>
      <c r="AK17" s="346"/>
    </row>
    <row r="18" spans="1:37" x14ac:dyDescent="0.2">
      <c r="A18" s="360">
        <v>2</v>
      </c>
      <c r="B18" s="404" t="s">
        <v>342</v>
      </c>
      <c r="C18" s="493">
        <v>226668</v>
      </c>
      <c r="D18" s="400">
        <v>0</v>
      </c>
      <c r="E18" s="400">
        <v>0</v>
      </c>
      <c r="F18" s="400">
        <v>0</v>
      </c>
      <c r="G18" s="400">
        <v>240200</v>
      </c>
      <c r="H18" s="400">
        <v>759565</v>
      </c>
      <c r="I18" s="400">
        <v>0</v>
      </c>
      <c r="J18" s="400">
        <v>0</v>
      </c>
      <c r="K18" s="400">
        <v>0</v>
      </c>
      <c r="L18" s="400">
        <v>0</v>
      </c>
      <c r="M18" s="400">
        <v>0</v>
      </c>
      <c r="N18" s="400">
        <v>0</v>
      </c>
      <c r="O18" s="496">
        <v>999765</v>
      </c>
      <c r="P18" s="400"/>
      <c r="Q18" s="400">
        <v>0</v>
      </c>
      <c r="R18" s="400">
        <v>0</v>
      </c>
      <c r="S18" s="400">
        <v>0</v>
      </c>
      <c r="T18" s="400">
        <v>0</v>
      </c>
      <c r="U18" s="496">
        <v>0</v>
      </c>
      <c r="V18" s="400"/>
      <c r="W18" s="400">
        <v>999765</v>
      </c>
      <c r="X18" s="494">
        <v>-773097</v>
      </c>
      <c r="Y18" s="346"/>
      <c r="Z18" s="346"/>
      <c r="AA18" s="346"/>
      <c r="AB18" s="346"/>
      <c r="AC18" s="346"/>
      <c r="AD18" s="346"/>
      <c r="AE18" s="346"/>
      <c r="AF18" s="346"/>
      <c r="AG18" s="346"/>
      <c r="AH18" s="346"/>
      <c r="AI18" s="346"/>
      <c r="AJ18" s="346"/>
      <c r="AK18" s="346"/>
    </row>
    <row r="19" spans="1:37" x14ac:dyDescent="0.2">
      <c r="A19" s="360">
        <v>3</v>
      </c>
      <c r="B19" s="404" t="s">
        <v>343</v>
      </c>
      <c r="C19" s="493">
        <v>46216</v>
      </c>
      <c r="D19" s="400">
        <v>0</v>
      </c>
      <c r="E19" s="400">
        <v>0</v>
      </c>
      <c r="F19" s="400">
        <v>0</v>
      </c>
      <c r="G19" s="400">
        <v>200217</v>
      </c>
      <c r="H19" s="400">
        <v>0</v>
      </c>
      <c r="I19" s="400">
        <v>0</v>
      </c>
      <c r="J19" s="400">
        <v>0</v>
      </c>
      <c r="K19" s="400">
        <v>0</v>
      </c>
      <c r="L19" s="400">
        <v>0</v>
      </c>
      <c r="M19" s="400">
        <v>0</v>
      </c>
      <c r="N19" s="400">
        <v>0</v>
      </c>
      <c r="O19" s="496">
        <v>200217</v>
      </c>
      <c r="P19" s="400"/>
      <c r="Q19" s="400">
        <v>0</v>
      </c>
      <c r="R19" s="400">
        <v>0</v>
      </c>
      <c r="S19" s="400">
        <v>0</v>
      </c>
      <c r="T19" s="400">
        <v>0</v>
      </c>
      <c r="U19" s="496">
        <v>0</v>
      </c>
      <c r="V19" s="400"/>
      <c r="W19" s="400">
        <v>200217</v>
      </c>
      <c r="X19" s="494">
        <v>-154001</v>
      </c>
      <c r="Y19" s="346"/>
      <c r="Z19" s="346"/>
      <c r="AA19" s="346"/>
      <c r="AB19" s="346"/>
      <c r="AC19" s="346"/>
      <c r="AD19" s="346"/>
      <c r="AE19" s="346"/>
      <c r="AF19" s="346"/>
      <c r="AG19" s="346"/>
      <c r="AH19" s="346"/>
      <c r="AI19" s="346"/>
      <c r="AJ19" s="346"/>
      <c r="AK19" s="346"/>
    </row>
    <row r="20" spans="1:37" x14ac:dyDescent="0.2">
      <c r="A20" s="360">
        <v>4</v>
      </c>
      <c r="B20" s="404" t="s">
        <v>344</v>
      </c>
      <c r="C20" s="493">
        <v>60729</v>
      </c>
      <c r="D20" s="400">
        <v>0</v>
      </c>
      <c r="E20" s="400">
        <v>0</v>
      </c>
      <c r="F20" s="400">
        <v>0</v>
      </c>
      <c r="G20" s="400">
        <v>2530</v>
      </c>
      <c r="H20" s="400">
        <v>0</v>
      </c>
      <c r="I20" s="400">
        <v>0</v>
      </c>
      <c r="J20" s="400">
        <v>0</v>
      </c>
      <c r="K20" s="400">
        <v>0</v>
      </c>
      <c r="L20" s="400">
        <v>0</v>
      </c>
      <c r="M20" s="400">
        <v>0</v>
      </c>
      <c r="N20" s="400">
        <v>0</v>
      </c>
      <c r="O20" s="496">
        <v>2530</v>
      </c>
      <c r="P20" s="400"/>
      <c r="Q20" s="400">
        <v>0</v>
      </c>
      <c r="R20" s="400">
        <v>0</v>
      </c>
      <c r="S20" s="400">
        <v>0</v>
      </c>
      <c r="T20" s="400">
        <v>0</v>
      </c>
      <c r="U20" s="496">
        <v>0</v>
      </c>
      <c r="V20" s="400"/>
      <c r="W20" s="400">
        <v>2530</v>
      </c>
      <c r="X20" s="494">
        <v>58199</v>
      </c>
      <c r="Y20" s="346"/>
      <c r="Z20" s="346"/>
      <c r="AA20" s="346"/>
      <c r="AB20" s="346"/>
      <c r="AC20" s="346"/>
      <c r="AD20" s="346"/>
      <c r="AE20" s="346"/>
      <c r="AF20" s="346"/>
      <c r="AG20" s="346"/>
      <c r="AH20" s="346"/>
      <c r="AI20" s="346"/>
      <c r="AJ20" s="346"/>
      <c r="AK20" s="346"/>
    </row>
    <row r="21" spans="1:37" x14ac:dyDescent="0.2">
      <c r="A21" s="360">
        <v>5</v>
      </c>
      <c r="B21" s="404" t="s">
        <v>345</v>
      </c>
      <c r="C21" s="493">
        <v>0</v>
      </c>
      <c r="D21" s="400">
        <v>0</v>
      </c>
      <c r="E21" s="400">
        <v>0</v>
      </c>
      <c r="F21" s="400">
        <v>0</v>
      </c>
      <c r="G21" s="400">
        <v>0</v>
      </c>
      <c r="H21" s="400">
        <v>0</v>
      </c>
      <c r="I21" s="400">
        <v>0</v>
      </c>
      <c r="J21" s="400">
        <v>0</v>
      </c>
      <c r="K21" s="400">
        <v>0</v>
      </c>
      <c r="L21" s="400">
        <v>0</v>
      </c>
      <c r="M21" s="400">
        <v>0</v>
      </c>
      <c r="N21" s="400">
        <v>0</v>
      </c>
      <c r="O21" s="496">
        <v>0</v>
      </c>
      <c r="P21" s="400"/>
      <c r="Q21" s="400">
        <v>0</v>
      </c>
      <c r="R21" s="400">
        <v>0</v>
      </c>
      <c r="S21" s="400">
        <v>0</v>
      </c>
      <c r="T21" s="400">
        <v>0</v>
      </c>
      <c r="U21" s="496">
        <v>0</v>
      </c>
      <c r="V21" s="400"/>
      <c r="W21" s="400">
        <v>0</v>
      </c>
      <c r="X21" s="494">
        <v>0</v>
      </c>
      <c r="Y21" s="346"/>
      <c r="Z21" s="346"/>
      <c r="AA21" s="346"/>
      <c r="AB21" s="346"/>
      <c r="AC21" s="346"/>
      <c r="AD21" s="346"/>
      <c r="AE21" s="346"/>
      <c r="AF21" s="346"/>
      <c r="AG21" s="346"/>
      <c r="AH21" s="346"/>
      <c r="AI21" s="346"/>
      <c r="AJ21" s="346"/>
      <c r="AK21" s="346"/>
    </row>
    <row r="22" spans="1:37" x14ac:dyDescent="0.2">
      <c r="A22" s="360">
        <v>6</v>
      </c>
      <c r="B22" s="404" t="s">
        <v>346</v>
      </c>
      <c r="C22" s="493">
        <v>704870</v>
      </c>
      <c r="D22" s="400">
        <v>0</v>
      </c>
      <c r="E22" s="400">
        <v>0</v>
      </c>
      <c r="F22" s="400">
        <v>52000</v>
      </c>
      <c r="G22" s="400">
        <v>0</v>
      </c>
      <c r="H22" s="400">
        <v>16808</v>
      </c>
      <c r="I22" s="400">
        <v>0</v>
      </c>
      <c r="J22" s="400">
        <v>0</v>
      </c>
      <c r="K22" s="400">
        <v>0</v>
      </c>
      <c r="L22" s="400">
        <v>0</v>
      </c>
      <c r="M22" s="400">
        <v>0</v>
      </c>
      <c r="N22" s="400">
        <v>0</v>
      </c>
      <c r="O22" s="496">
        <v>68808</v>
      </c>
      <c r="P22" s="400"/>
      <c r="Q22" s="400">
        <v>0</v>
      </c>
      <c r="R22" s="400">
        <v>0</v>
      </c>
      <c r="S22" s="400">
        <v>0</v>
      </c>
      <c r="T22" s="400">
        <v>0</v>
      </c>
      <c r="U22" s="496">
        <v>0</v>
      </c>
      <c r="V22" s="400"/>
      <c r="W22" s="400">
        <v>68808</v>
      </c>
      <c r="X22" s="494">
        <v>636062</v>
      </c>
      <c r="Y22" s="346"/>
      <c r="Z22" s="346"/>
      <c r="AA22" s="346"/>
      <c r="AB22" s="346"/>
      <c r="AC22" s="346"/>
      <c r="AD22" s="346"/>
      <c r="AE22" s="346"/>
      <c r="AF22" s="346"/>
      <c r="AG22" s="346"/>
      <c r="AH22" s="346"/>
      <c r="AI22" s="346"/>
      <c r="AJ22" s="346"/>
      <c r="AK22" s="346"/>
    </row>
    <row r="23" spans="1:37" x14ac:dyDescent="0.2">
      <c r="A23" s="360">
        <v>7</v>
      </c>
      <c r="B23" s="404" t="s">
        <v>347</v>
      </c>
      <c r="C23" s="493">
        <v>792056</v>
      </c>
      <c r="D23" s="400">
        <v>0</v>
      </c>
      <c r="E23" s="400">
        <v>0</v>
      </c>
      <c r="F23" s="400">
        <v>0</v>
      </c>
      <c r="G23" s="400">
        <v>0</v>
      </c>
      <c r="H23" s="400">
        <v>107915</v>
      </c>
      <c r="I23" s="400">
        <v>0</v>
      </c>
      <c r="J23" s="400">
        <v>0</v>
      </c>
      <c r="K23" s="400">
        <v>0</v>
      </c>
      <c r="L23" s="400">
        <v>0</v>
      </c>
      <c r="M23" s="400">
        <v>0</v>
      </c>
      <c r="N23" s="400">
        <v>0</v>
      </c>
      <c r="O23" s="496">
        <v>107915</v>
      </c>
      <c r="P23" s="400"/>
      <c r="Q23" s="400">
        <v>0</v>
      </c>
      <c r="R23" s="400">
        <v>0</v>
      </c>
      <c r="S23" s="400">
        <v>0</v>
      </c>
      <c r="T23" s="400">
        <v>0</v>
      </c>
      <c r="U23" s="496">
        <v>0</v>
      </c>
      <c r="V23" s="400"/>
      <c r="W23" s="400">
        <v>107915</v>
      </c>
      <c r="X23" s="494">
        <v>684141</v>
      </c>
      <c r="Y23" s="346"/>
      <c r="Z23" s="346"/>
      <c r="AA23" s="346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</row>
    <row r="24" spans="1:37" x14ac:dyDescent="0.2">
      <c r="A24" s="360">
        <v>8</v>
      </c>
      <c r="B24" s="404" t="s">
        <v>348</v>
      </c>
      <c r="C24" s="493">
        <v>149398</v>
      </c>
      <c r="D24" s="400">
        <v>0</v>
      </c>
      <c r="E24" s="400">
        <v>0</v>
      </c>
      <c r="F24" s="400">
        <v>0</v>
      </c>
      <c r="G24" s="400">
        <v>0</v>
      </c>
      <c r="H24" s="400">
        <v>3937</v>
      </c>
      <c r="I24" s="400">
        <v>0</v>
      </c>
      <c r="J24" s="400">
        <v>0</v>
      </c>
      <c r="K24" s="400">
        <v>0</v>
      </c>
      <c r="L24" s="400">
        <v>0</v>
      </c>
      <c r="M24" s="400">
        <v>0</v>
      </c>
      <c r="N24" s="400">
        <v>0</v>
      </c>
      <c r="O24" s="496">
        <v>3937</v>
      </c>
      <c r="P24" s="400"/>
      <c r="Q24" s="400">
        <v>0</v>
      </c>
      <c r="R24" s="400">
        <v>0</v>
      </c>
      <c r="S24" s="400">
        <v>0</v>
      </c>
      <c r="T24" s="400">
        <v>0</v>
      </c>
      <c r="U24" s="496">
        <v>0</v>
      </c>
      <c r="V24" s="400"/>
      <c r="W24" s="400">
        <v>3937</v>
      </c>
      <c r="X24" s="494">
        <v>145461</v>
      </c>
      <c r="Y24" s="346"/>
      <c r="Z24" s="346"/>
      <c r="AA24" s="346"/>
      <c r="AB24" s="346"/>
      <c r="AC24" s="346"/>
      <c r="AD24" s="346"/>
      <c r="AE24" s="346"/>
      <c r="AF24" s="346"/>
      <c r="AG24" s="346"/>
      <c r="AH24" s="346"/>
      <c r="AI24" s="346"/>
      <c r="AJ24" s="346"/>
      <c r="AK24" s="346"/>
    </row>
    <row r="25" spans="1:37" x14ac:dyDescent="0.2">
      <c r="A25" s="360">
        <v>9</v>
      </c>
      <c r="B25" s="404" t="s">
        <v>349</v>
      </c>
      <c r="C25" s="493">
        <v>5646</v>
      </c>
      <c r="D25" s="400">
        <v>0</v>
      </c>
      <c r="E25" s="400">
        <v>0</v>
      </c>
      <c r="F25" s="400">
        <v>0</v>
      </c>
      <c r="G25" s="400">
        <v>0</v>
      </c>
      <c r="H25" s="400">
        <v>0</v>
      </c>
      <c r="I25" s="400">
        <v>0</v>
      </c>
      <c r="J25" s="400">
        <v>0</v>
      </c>
      <c r="K25" s="400">
        <v>0</v>
      </c>
      <c r="L25" s="400">
        <v>0</v>
      </c>
      <c r="M25" s="400">
        <v>0</v>
      </c>
      <c r="N25" s="400">
        <v>0</v>
      </c>
      <c r="O25" s="496">
        <v>0</v>
      </c>
      <c r="P25" s="400"/>
      <c r="Q25" s="400">
        <v>0</v>
      </c>
      <c r="R25" s="400">
        <v>0</v>
      </c>
      <c r="S25" s="400">
        <v>0</v>
      </c>
      <c r="T25" s="400">
        <v>0</v>
      </c>
      <c r="U25" s="496">
        <v>0</v>
      </c>
      <c r="V25" s="400"/>
      <c r="W25" s="400">
        <v>0</v>
      </c>
      <c r="X25" s="494">
        <v>5646</v>
      </c>
      <c r="Y25" s="346"/>
      <c r="Z25" s="346"/>
      <c r="AA25" s="346"/>
      <c r="AB25" s="346"/>
      <c r="AC25" s="346"/>
      <c r="AD25" s="346"/>
      <c r="AE25" s="346"/>
      <c r="AF25" s="346"/>
      <c r="AG25" s="346"/>
      <c r="AH25" s="346"/>
      <c r="AI25" s="346"/>
      <c r="AJ25" s="346"/>
      <c r="AK25" s="346"/>
    </row>
    <row r="26" spans="1:37" x14ac:dyDescent="0.2">
      <c r="A26" s="360">
        <v>10</v>
      </c>
      <c r="B26" s="404" t="s">
        <v>350</v>
      </c>
      <c r="C26" s="493">
        <v>548639</v>
      </c>
      <c r="D26" s="400">
        <v>0</v>
      </c>
      <c r="E26" s="400">
        <v>0</v>
      </c>
      <c r="F26" s="400">
        <v>0</v>
      </c>
      <c r="G26" s="400">
        <v>0</v>
      </c>
      <c r="H26" s="400">
        <v>0</v>
      </c>
      <c r="I26" s="400">
        <v>0</v>
      </c>
      <c r="J26" s="400">
        <v>0</v>
      </c>
      <c r="K26" s="400">
        <v>0</v>
      </c>
      <c r="L26" s="400">
        <v>0</v>
      </c>
      <c r="M26" s="400">
        <v>0</v>
      </c>
      <c r="N26" s="400">
        <v>0</v>
      </c>
      <c r="O26" s="496">
        <v>0</v>
      </c>
      <c r="P26" s="400"/>
      <c r="Q26" s="400">
        <v>0</v>
      </c>
      <c r="R26" s="400">
        <v>0</v>
      </c>
      <c r="S26" s="400">
        <v>0</v>
      </c>
      <c r="T26" s="400">
        <v>0</v>
      </c>
      <c r="U26" s="496">
        <v>0</v>
      </c>
      <c r="V26" s="400"/>
      <c r="W26" s="400">
        <v>0</v>
      </c>
      <c r="X26" s="494">
        <v>548639</v>
      </c>
      <c r="Y26" s="346"/>
      <c r="Z26" s="346"/>
      <c r="AA26" s="346"/>
      <c r="AB26" s="346"/>
      <c r="AC26" s="346"/>
      <c r="AD26" s="346"/>
      <c r="AE26" s="346"/>
      <c r="AF26" s="346"/>
      <c r="AG26" s="346"/>
      <c r="AH26" s="346"/>
      <c r="AI26" s="346"/>
      <c r="AJ26" s="346"/>
      <c r="AK26" s="346"/>
    </row>
    <row r="27" spans="1:37" x14ac:dyDescent="0.2">
      <c r="A27" s="360">
        <v>11</v>
      </c>
      <c r="B27" s="404" t="s">
        <v>351</v>
      </c>
      <c r="C27" s="493">
        <v>768919</v>
      </c>
      <c r="D27" s="400">
        <v>0</v>
      </c>
      <c r="E27" s="400">
        <v>0</v>
      </c>
      <c r="F27" s="400">
        <v>0</v>
      </c>
      <c r="G27" s="400">
        <v>0</v>
      </c>
      <c r="H27" s="400">
        <v>442753</v>
      </c>
      <c r="I27" s="400">
        <v>0</v>
      </c>
      <c r="J27" s="400">
        <v>0</v>
      </c>
      <c r="K27" s="400">
        <v>0</v>
      </c>
      <c r="L27" s="400">
        <v>577000</v>
      </c>
      <c r="M27" s="400">
        <v>0</v>
      </c>
      <c r="N27" s="400">
        <v>0</v>
      </c>
      <c r="O27" s="496">
        <v>1019753</v>
      </c>
      <c r="P27" s="400"/>
      <c r="Q27" s="400">
        <v>0</v>
      </c>
      <c r="R27" s="400">
        <v>0</v>
      </c>
      <c r="S27" s="400">
        <v>0</v>
      </c>
      <c r="T27" s="400">
        <v>0</v>
      </c>
      <c r="U27" s="496">
        <v>0</v>
      </c>
      <c r="V27" s="400"/>
      <c r="W27" s="400">
        <v>1019753</v>
      </c>
      <c r="X27" s="494">
        <v>-250834</v>
      </c>
      <c r="Y27" s="346"/>
      <c r="Z27" s="346"/>
      <c r="AA27" s="346"/>
      <c r="AB27" s="346"/>
      <c r="AC27" s="346"/>
      <c r="AD27" s="346"/>
      <c r="AE27" s="346"/>
      <c r="AF27" s="346"/>
      <c r="AG27" s="346"/>
      <c r="AH27" s="346"/>
      <c r="AI27" s="346"/>
      <c r="AJ27" s="346"/>
      <c r="AK27" s="346"/>
    </row>
    <row r="28" spans="1:37" x14ac:dyDescent="0.2">
      <c r="A28" s="360">
        <v>12</v>
      </c>
      <c r="B28" s="404" t="s">
        <v>352</v>
      </c>
      <c r="C28" s="493">
        <v>8743</v>
      </c>
      <c r="D28" s="400">
        <v>0</v>
      </c>
      <c r="E28" s="400">
        <v>0</v>
      </c>
      <c r="F28" s="400">
        <v>0</v>
      </c>
      <c r="G28" s="400">
        <v>8076977</v>
      </c>
      <c r="H28" s="400">
        <v>0</v>
      </c>
      <c r="I28" s="400">
        <v>0</v>
      </c>
      <c r="J28" s="400">
        <v>0</v>
      </c>
      <c r="K28" s="400">
        <v>0</v>
      </c>
      <c r="L28" s="400">
        <v>0</v>
      </c>
      <c r="M28" s="400">
        <v>0</v>
      </c>
      <c r="N28" s="400">
        <v>0</v>
      </c>
      <c r="O28" s="496">
        <v>8076977</v>
      </c>
      <c r="P28" s="400"/>
      <c r="Q28" s="400">
        <v>0</v>
      </c>
      <c r="R28" s="400">
        <v>0</v>
      </c>
      <c r="S28" s="400">
        <v>0</v>
      </c>
      <c r="T28" s="400">
        <v>0</v>
      </c>
      <c r="U28" s="496">
        <v>0</v>
      </c>
      <c r="V28" s="400"/>
      <c r="W28" s="400">
        <v>8076977</v>
      </c>
      <c r="X28" s="494">
        <v>-8068234</v>
      </c>
      <c r="Y28" s="346"/>
      <c r="Z28" s="346"/>
      <c r="AA28" s="346"/>
      <c r="AB28" s="346"/>
      <c r="AC28" s="346"/>
      <c r="AD28" s="346"/>
      <c r="AE28" s="346"/>
      <c r="AF28" s="346"/>
      <c r="AG28" s="346"/>
      <c r="AH28" s="346"/>
      <c r="AI28" s="346"/>
      <c r="AJ28" s="346"/>
      <c r="AK28" s="346"/>
    </row>
    <row r="29" spans="1:37" x14ac:dyDescent="0.2">
      <c r="A29" s="360">
        <v>13</v>
      </c>
      <c r="B29" s="404" t="s">
        <v>353</v>
      </c>
      <c r="C29" s="493">
        <v>1551783</v>
      </c>
      <c r="D29" s="400">
        <v>0</v>
      </c>
      <c r="E29" s="400">
        <v>0</v>
      </c>
      <c r="F29" s="400">
        <v>0</v>
      </c>
      <c r="G29" s="400">
        <v>0</v>
      </c>
      <c r="H29" s="400">
        <v>4318</v>
      </c>
      <c r="I29" s="400">
        <v>0</v>
      </c>
      <c r="J29" s="400">
        <v>0</v>
      </c>
      <c r="K29" s="400">
        <v>0</v>
      </c>
      <c r="L29" s="400">
        <v>0</v>
      </c>
      <c r="M29" s="400">
        <v>0</v>
      </c>
      <c r="N29" s="400">
        <v>0</v>
      </c>
      <c r="O29" s="496">
        <v>4318</v>
      </c>
      <c r="P29" s="400"/>
      <c r="Q29" s="400">
        <v>0</v>
      </c>
      <c r="R29" s="400">
        <v>0</v>
      </c>
      <c r="S29" s="400">
        <v>0</v>
      </c>
      <c r="T29" s="400">
        <v>0</v>
      </c>
      <c r="U29" s="496">
        <v>0</v>
      </c>
      <c r="V29" s="400"/>
      <c r="W29" s="400">
        <v>4318</v>
      </c>
      <c r="X29" s="494">
        <v>1547465</v>
      </c>
      <c r="Y29" s="346"/>
      <c r="Z29" s="346"/>
      <c r="AA29" s="346"/>
      <c r="AB29" s="346"/>
      <c r="AC29" s="346"/>
      <c r="AD29" s="346"/>
      <c r="AE29" s="346"/>
      <c r="AF29" s="346"/>
      <c r="AG29" s="346"/>
      <c r="AH29" s="346"/>
      <c r="AI29" s="346"/>
      <c r="AJ29" s="346"/>
      <c r="AK29" s="346"/>
    </row>
    <row r="30" spans="1:37" x14ac:dyDescent="0.2">
      <c r="A30" s="360">
        <v>14</v>
      </c>
      <c r="B30" s="404" t="s">
        <v>354</v>
      </c>
      <c r="C30" s="493">
        <v>79440</v>
      </c>
      <c r="D30" s="400">
        <v>0</v>
      </c>
      <c r="E30" s="400">
        <v>0</v>
      </c>
      <c r="F30" s="400">
        <v>0</v>
      </c>
      <c r="G30" s="400">
        <v>0</v>
      </c>
      <c r="H30" s="400">
        <v>0</v>
      </c>
      <c r="I30" s="400">
        <v>0</v>
      </c>
      <c r="J30" s="400">
        <v>0</v>
      </c>
      <c r="K30" s="400">
        <v>0</v>
      </c>
      <c r="L30" s="400">
        <v>0</v>
      </c>
      <c r="M30" s="400">
        <v>0</v>
      </c>
      <c r="N30" s="400">
        <v>0</v>
      </c>
      <c r="O30" s="496">
        <v>0</v>
      </c>
      <c r="P30" s="400"/>
      <c r="Q30" s="400">
        <v>0</v>
      </c>
      <c r="R30" s="400">
        <v>0</v>
      </c>
      <c r="S30" s="400">
        <v>0</v>
      </c>
      <c r="T30" s="400">
        <v>0</v>
      </c>
      <c r="U30" s="496">
        <v>0</v>
      </c>
      <c r="V30" s="400"/>
      <c r="W30" s="400">
        <v>0</v>
      </c>
      <c r="X30" s="494">
        <v>79440</v>
      </c>
      <c r="Y30" s="346"/>
      <c r="Z30" s="346"/>
      <c r="AA30" s="346"/>
      <c r="AB30" s="346"/>
      <c r="AC30" s="346"/>
      <c r="AD30" s="346"/>
      <c r="AE30" s="346"/>
      <c r="AF30" s="346"/>
      <c r="AG30" s="346"/>
      <c r="AH30" s="346"/>
      <c r="AI30" s="346"/>
      <c r="AJ30" s="346"/>
      <c r="AK30" s="346"/>
    </row>
    <row r="31" spans="1:37" x14ac:dyDescent="0.2">
      <c r="A31" s="360">
        <v>15</v>
      </c>
      <c r="B31" s="406" t="s">
        <v>355</v>
      </c>
      <c r="C31" s="493">
        <v>11000</v>
      </c>
      <c r="D31" s="400">
        <v>0</v>
      </c>
      <c r="E31" s="400">
        <v>0</v>
      </c>
      <c r="F31" s="400">
        <v>0</v>
      </c>
      <c r="G31" s="400">
        <v>0</v>
      </c>
      <c r="H31" s="400">
        <v>0</v>
      </c>
      <c r="I31" s="400">
        <v>0</v>
      </c>
      <c r="J31" s="400">
        <v>0</v>
      </c>
      <c r="K31" s="400">
        <v>0</v>
      </c>
      <c r="L31" s="400">
        <v>0</v>
      </c>
      <c r="M31" s="400">
        <v>0</v>
      </c>
      <c r="N31" s="400">
        <v>0</v>
      </c>
      <c r="O31" s="496">
        <v>0</v>
      </c>
      <c r="P31" s="400"/>
      <c r="Q31" s="400">
        <v>0</v>
      </c>
      <c r="R31" s="400">
        <v>0</v>
      </c>
      <c r="S31" s="400">
        <v>0</v>
      </c>
      <c r="T31" s="400">
        <v>0</v>
      </c>
      <c r="U31" s="496">
        <v>0</v>
      </c>
      <c r="V31" s="400"/>
      <c r="W31" s="400">
        <v>0</v>
      </c>
      <c r="X31" s="494">
        <v>11000</v>
      </c>
      <c r="Y31" s="346"/>
      <c r="Z31" s="346"/>
      <c r="AA31" s="346"/>
      <c r="AB31" s="346"/>
      <c r="AC31" s="346"/>
      <c r="AD31" s="346"/>
      <c r="AE31" s="346"/>
      <c r="AF31" s="346"/>
      <c r="AG31" s="346"/>
      <c r="AH31" s="346"/>
      <c r="AI31" s="346"/>
      <c r="AJ31" s="346"/>
      <c r="AK31" s="346"/>
    </row>
    <row r="32" spans="1:37" x14ac:dyDescent="0.2">
      <c r="A32" s="360">
        <v>16</v>
      </c>
      <c r="B32" s="404" t="s">
        <v>356</v>
      </c>
      <c r="C32" s="493">
        <v>905948</v>
      </c>
      <c r="D32" s="400">
        <v>0</v>
      </c>
      <c r="E32" s="400">
        <v>0</v>
      </c>
      <c r="F32" s="400">
        <v>0</v>
      </c>
      <c r="G32" s="400">
        <v>0</v>
      </c>
      <c r="H32" s="400">
        <v>272657</v>
      </c>
      <c r="I32" s="400">
        <v>0</v>
      </c>
      <c r="J32" s="400">
        <v>0</v>
      </c>
      <c r="K32" s="400">
        <v>0</v>
      </c>
      <c r="L32" s="400">
        <v>0</v>
      </c>
      <c r="M32" s="400">
        <v>0</v>
      </c>
      <c r="N32" s="400">
        <v>0</v>
      </c>
      <c r="O32" s="496">
        <v>272657</v>
      </c>
      <c r="P32" s="400"/>
      <c r="Q32" s="400">
        <v>0</v>
      </c>
      <c r="R32" s="400">
        <v>0</v>
      </c>
      <c r="S32" s="400">
        <v>0</v>
      </c>
      <c r="T32" s="400">
        <v>0</v>
      </c>
      <c r="U32" s="496">
        <v>0</v>
      </c>
      <c r="V32" s="400"/>
      <c r="W32" s="400">
        <v>272657</v>
      </c>
      <c r="X32" s="494">
        <v>633291</v>
      </c>
      <c r="Y32" s="346"/>
      <c r="Z32" s="346"/>
      <c r="AA32" s="346"/>
      <c r="AB32" s="346"/>
      <c r="AC32" s="346"/>
      <c r="AD32" s="346"/>
      <c r="AE32" s="346"/>
      <c r="AF32" s="346"/>
      <c r="AG32" s="346"/>
      <c r="AH32" s="346"/>
      <c r="AI32" s="346"/>
      <c r="AJ32" s="346"/>
      <c r="AK32" s="346"/>
    </row>
    <row r="33" spans="1:37" x14ac:dyDescent="0.2">
      <c r="A33" s="360">
        <v>17</v>
      </c>
      <c r="B33" s="404" t="s">
        <v>357</v>
      </c>
      <c r="C33" s="493">
        <v>7237</v>
      </c>
      <c r="D33" s="400">
        <v>0</v>
      </c>
      <c r="E33" s="400">
        <v>0</v>
      </c>
      <c r="F33" s="400">
        <v>0</v>
      </c>
      <c r="G33" s="400">
        <v>0</v>
      </c>
      <c r="H33" s="400">
        <v>32</v>
      </c>
      <c r="I33" s="400">
        <v>0</v>
      </c>
      <c r="J33" s="400">
        <v>0</v>
      </c>
      <c r="K33" s="400">
        <v>0</v>
      </c>
      <c r="L33" s="400">
        <v>0</v>
      </c>
      <c r="M33" s="400">
        <v>0</v>
      </c>
      <c r="N33" s="400">
        <v>0</v>
      </c>
      <c r="O33" s="496">
        <v>32</v>
      </c>
      <c r="P33" s="400"/>
      <c r="Q33" s="400">
        <v>0</v>
      </c>
      <c r="R33" s="400">
        <v>0</v>
      </c>
      <c r="S33" s="400">
        <v>0</v>
      </c>
      <c r="T33" s="400">
        <v>0</v>
      </c>
      <c r="U33" s="496">
        <v>0</v>
      </c>
      <c r="V33" s="400"/>
      <c r="W33" s="400">
        <v>32</v>
      </c>
      <c r="X33" s="494">
        <v>7205</v>
      </c>
      <c r="Y33" s="346"/>
      <c r="Z33" s="346"/>
      <c r="AA33" s="346"/>
      <c r="AB33" s="346"/>
      <c r="AC33" s="346"/>
      <c r="AD33" s="346"/>
      <c r="AE33" s="346"/>
      <c r="AF33" s="346"/>
      <c r="AG33" s="346"/>
      <c r="AH33" s="346"/>
      <c r="AI33" s="346"/>
      <c r="AJ33" s="346"/>
      <c r="AK33" s="346"/>
    </row>
    <row r="34" spans="1:37" x14ac:dyDescent="0.2">
      <c r="A34" s="360">
        <v>18</v>
      </c>
      <c r="B34" s="406" t="s">
        <v>358</v>
      </c>
      <c r="C34" s="493">
        <v>2658037.88</v>
      </c>
      <c r="D34" s="400">
        <v>3670806.6949999994</v>
      </c>
      <c r="E34" s="400">
        <v>0</v>
      </c>
      <c r="F34" s="400">
        <v>0</v>
      </c>
      <c r="G34" s="400">
        <v>1000</v>
      </c>
      <c r="H34" s="400">
        <v>66857.59</v>
      </c>
      <c r="I34" s="400">
        <v>305</v>
      </c>
      <c r="J34" s="400">
        <v>0</v>
      </c>
      <c r="K34" s="400">
        <v>0</v>
      </c>
      <c r="L34" s="400">
        <v>0</v>
      </c>
      <c r="M34" s="400">
        <v>0</v>
      </c>
      <c r="N34" s="400">
        <v>0</v>
      </c>
      <c r="O34" s="496">
        <v>3738969.2849999992</v>
      </c>
      <c r="P34" s="400"/>
      <c r="Q34" s="400">
        <v>0</v>
      </c>
      <c r="R34" s="400">
        <v>7646365.2630000003</v>
      </c>
      <c r="S34" s="400">
        <v>0</v>
      </c>
      <c r="T34" s="400">
        <v>0</v>
      </c>
      <c r="U34" s="496">
        <v>7646365.2630000003</v>
      </c>
      <c r="V34" s="400"/>
      <c r="W34" s="400">
        <v>11385334.548</v>
      </c>
      <c r="X34" s="494">
        <v>-8727296.6680000015</v>
      </c>
      <c r="Y34" s="346"/>
      <c r="Z34" s="346"/>
      <c r="AA34" s="346"/>
      <c r="AB34" s="346"/>
      <c r="AC34" s="346"/>
      <c r="AD34" s="346"/>
      <c r="AE34" s="346"/>
      <c r="AF34" s="346"/>
      <c r="AG34" s="346"/>
      <c r="AH34" s="346"/>
      <c r="AI34" s="346"/>
      <c r="AJ34" s="346"/>
      <c r="AK34" s="346"/>
    </row>
    <row r="35" spans="1:37" x14ac:dyDescent="0.2">
      <c r="A35" s="360">
        <v>19</v>
      </c>
      <c r="B35" s="406" t="s">
        <v>359</v>
      </c>
      <c r="C35" s="493">
        <v>530308</v>
      </c>
      <c r="D35" s="400">
        <v>0</v>
      </c>
      <c r="E35" s="400">
        <v>0</v>
      </c>
      <c r="F35" s="400">
        <v>0</v>
      </c>
      <c r="G35" s="400">
        <v>0</v>
      </c>
      <c r="H35" s="400">
        <v>302099.538</v>
      </c>
      <c r="I35" s="400">
        <v>0</v>
      </c>
      <c r="J35" s="400">
        <v>0</v>
      </c>
      <c r="K35" s="400">
        <v>0</v>
      </c>
      <c r="L35" s="400">
        <v>2297000</v>
      </c>
      <c r="M35" s="400">
        <v>0</v>
      </c>
      <c r="N35" s="400">
        <v>0</v>
      </c>
      <c r="O35" s="496">
        <v>2599099.5380000002</v>
      </c>
      <c r="P35" s="400"/>
      <c r="Q35" s="400">
        <v>0</v>
      </c>
      <c r="R35" s="400">
        <v>0</v>
      </c>
      <c r="S35" s="400">
        <v>0</v>
      </c>
      <c r="T35" s="400">
        <v>0</v>
      </c>
      <c r="U35" s="496">
        <v>0</v>
      </c>
      <c r="V35" s="400"/>
      <c r="W35" s="400">
        <v>2599099.5380000002</v>
      </c>
      <c r="X35" s="494">
        <v>-2068791.5380000002</v>
      </c>
      <c r="Y35" s="346"/>
      <c r="Z35" s="346"/>
      <c r="AA35" s="346"/>
      <c r="AB35" s="346"/>
      <c r="AC35" s="346"/>
      <c r="AD35" s="346"/>
      <c r="AE35" s="346"/>
      <c r="AF35" s="346"/>
      <c r="AG35" s="346"/>
      <c r="AH35" s="346"/>
      <c r="AI35" s="346"/>
      <c r="AJ35" s="346"/>
      <c r="AK35" s="346"/>
    </row>
    <row r="36" spans="1:37" x14ac:dyDescent="0.2">
      <c r="A36" s="360"/>
      <c r="B36" s="406"/>
      <c r="C36" s="493"/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  <c r="R36" s="400"/>
      <c r="S36" s="400"/>
      <c r="T36" s="400"/>
      <c r="U36" s="400"/>
      <c r="V36" s="400"/>
      <c r="W36" s="400"/>
      <c r="X36" s="494"/>
      <c r="Y36" s="346"/>
      <c r="Z36" s="346"/>
      <c r="AA36" s="346"/>
      <c r="AB36" s="346"/>
      <c r="AC36" s="346"/>
      <c r="AD36" s="346"/>
      <c r="AE36" s="346"/>
      <c r="AF36" s="346"/>
      <c r="AG36" s="346"/>
      <c r="AH36" s="346"/>
      <c r="AI36" s="346"/>
      <c r="AJ36" s="346"/>
      <c r="AK36" s="346"/>
    </row>
    <row r="37" spans="1:37" x14ac:dyDescent="0.2">
      <c r="A37" s="360"/>
      <c r="B37" s="407" t="s">
        <v>360</v>
      </c>
      <c r="C37" s="408">
        <v>14663168.879999999</v>
      </c>
      <c r="D37" s="408">
        <v>3670806.6949999994</v>
      </c>
      <c r="E37" s="408">
        <v>0</v>
      </c>
      <c r="F37" s="408">
        <v>52000</v>
      </c>
      <c r="G37" s="408">
        <v>8520924</v>
      </c>
      <c r="H37" s="408">
        <v>1984812.128</v>
      </c>
      <c r="I37" s="408">
        <v>305</v>
      </c>
      <c r="J37" s="408">
        <v>0</v>
      </c>
      <c r="K37" s="408">
        <v>750000</v>
      </c>
      <c r="L37" s="408">
        <v>2874000</v>
      </c>
      <c r="M37" s="408">
        <v>0</v>
      </c>
      <c r="N37" s="408">
        <v>0</v>
      </c>
      <c r="O37" s="497">
        <v>17852847.822999999</v>
      </c>
      <c r="P37" s="408"/>
      <c r="Q37" s="408">
        <v>0</v>
      </c>
      <c r="R37" s="408">
        <v>7646365.2630000003</v>
      </c>
      <c r="S37" s="408">
        <v>0</v>
      </c>
      <c r="T37" s="408">
        <v>0</v>
      </c>
      <c r="U37" s="497">
        <v>7646365.2630000003</v>
      </c>
      <c r="V37" s="408"/>
      <c r="W37" s="408">
        <v>25499213.085999999</v>
      </c>
      <c r="X37" s="498">
        <v>-10836044.206000002</v>
      </c>
      <c r="Y37" s="346"/>
      <c r="Z37" s="346"/>
      <c r="AA37" s="346"/>
      <c r="AB37" s="346"/>
      <c r="AC37" s="346"/>
      <c r="AD37" s="346"/>
      <c r="AE37" s="346"/>
      <c r="AF37" s="346"/>
      <c r="AG37" s="346"/>
      <c r="AH37" s="346"/>
      <c r="AI37" s="346"/>
      <c r="AJ37" s="346"/>
      <c r="AK37" s="346"/>
    </row>
    <row r="38" spans="1:37" x14ac:dyDescent="0.2">
      <c r="A38" s="360"/>
      <c r="B38" s="406"/>
      <c r="C38" s="493"/>
      <c r="D38" s="400"/>
      <c r="E38" s="400"/>
      <c r="F38" s="400"/>
      <c r="G38" s="400"/>
      <c r="H38" s="400"/>
      <c r="I38" s="400"/>
      <c r="J38" s="400"/>
      <c r="K38" s="400"/>
      <c r="L38" s="400"/>
      <c r="M38" s="400"/>
      <c r="N38" s="400"/>
      <c r="O38" s="400"/>
      <c r="P38" s="400"/>
      <c r="Q38" s="400"/>
      <c r="R38" s="400"/>
      <c r="S38" s="400"/>
      <c r="T38" s="400"/>
      <c r="U38" s="400"/>
      <c r="V38" s="400"/>
      <c r="W38" s="400"/>
      <c r="X38" s="494"/>
      <c r="Y38" s="346"/>
      <c r="Z38" s="346"/>
      <c r="AA38" s="346"/>
      <c r="AB38" s="346"/>
      <c r="AC38" s="346"/>
      <c r="AD38" s="346"/>
      <c r="AE38" s="346"/>
      <c r="AF38" s="346"/>
      <c r="AG38" s="346"/>
      <c r="AH38" s="346"/>
      <c r="AI38" s="346"/>
      <c r="AJ38" s="346"/>
      <c r="AK38" s="346"/>
    </row>
    <row r="39" spans="1:37" x14ac:dyDescent="0.2">
      <c r="A39" s="398" t="s">
        <v>361</v>
      </c>
      <c r="B39" s="399" t="s">
        <v>362</v>
      </c>
      <c r="C39" s="493"/>
      <c r="D39" s="400"/>
      <c r="E39" s="400"/>
      <c r="F39" s="400"/>
      <c r="G39" s="400"/>
      <c r="H39" s="400"/>
      <c r="I39" s="400"/>
      <c r="J39" s="400"/>
      <c r="K39" s="400"/>
      <c r="L39" s="400"/>
      <c r="M39" s="400"/>
      <c r="N39" s="400"/>
      <c r="O39" s="400"/>
      <c r="P39" s="400"/>
      <c r="Q39" s="400"/>
      <c r="R39" s="400"/>
      <c r="S39" s="400"/>
      <c r="T39" s="400"/>
      <c r="U39" s="400"/>
      <c r="V39" s="400"/>
      <c r="W39" s="400"/>
      <c r="X39" s="494"/>
      <c r="Y39" s="346"/>
      <c r="Z39" s="346"/>
      <c r="AA39" s="346"/>
      <c r="AB39" s="346"/>
      <c r="AC39" s="346"/>
      <c r="AD39" s="346"/>
      <c r="AE39" s="346"/>
      <c r="AF39" s="346"/>
      <c r="AG39" s="346"/>
      <c r="AH39" s="346"/>
      <c r="AI39" s="346"/>
      <c r="AJ39" s="346"/>
      <c r="AK39" s="346"/>
    </row>
    <row r="40" spans="1:37" x14ac:dyDescent="0.2">
      <c r="A40" s="360"/>
      <c r="B40" s="406"/>
      <c r="C40" s="493"/>
      <c r="D40" s="400"/>
      <c r="E40" s="400"/>
      <c r="F40" s="400"/>
      <c r="G40" s="400"/>
      <c r="H40" s="400"/>
      <c r="I40" s="400"/>
      <c r="J40" s="400"/>
      <c r="K40" s="400"/>
      <c r="L40" s="400"/>
      <c r="M40" s="400"/>
      <c r="N40" s="400"/>
      <c r="O40" s="400"/>
      <c r="P40" s="400"/>
      <c r="Q40" s="400"/>
      <c r="R40" s="400"/>
      <c r="S40" s="400"/>
      <c r="T40" s="400"/>
      <c r="U40" s="400"/>
      <c r="V40" s="400"/>
      <c r="W40" s="400"/>
      <c r="X40" s="494"/>
      <c r="Y40" s="346"/>
      <c r="Z40" s="346"/>
      <c r="AA40" s="346"/>
      <c r="AB40" s="346"/>
      <c r="AC40" s="346"/>
      <c r="AD40" s="346"/>
      <c r="AE40" s="346"/>
      <c r="AF40" s="346"/>
      <c r="AG40" s="346"/>
      <c r="AH40" s="346"/>
      <c r="AI40" s="346"/>
      <c r="AJ40" s="346"/>
      <c r="AK40" s="346"/>
    </row>
    <row r="41" spans="1:37" x14ac:dyDescent="0.2">
      <c r="A41" s="360">
        <v>1</v>
      </c>
      <c r="B41" s="404" t="s">
        <v>363</v>
      </c>
      <c r="C41" s="493">
        <v>635</v>
      </c>
      <c r="D41" s="400">
        <v>0</v>
      </c>
      <c r="E41" s="400">
        <v>0</v>
      </c>
      <c r="F41" s="400">
        <v>0</v>
      </c>
      <c r="G41" s="400">
        <v>0</v>
      </c>
      <c r="H41" s="400">
        <v>0</v>
      </c>
      <c r="I41" s="400">
        <v>0</v>
      </c>
      <c r="J41" s="400">
        <v>0</v>
      </c>
      <c r="K41" s="400">
        <v>0</v>
      </c>
      <c r="L41" s="400">
        <v>0</v>
      </c>
      <c r="M41" s="400">
        <v>0</v>
      </c>
      <c r="N41" s="400">
        <v>0</v>
      </c>
      <c r="O41" s="496">
        <v>0</v>
      </c>
      <c r="P41" s="400"/>
      <c r="Q41" s="400">
        <v>0</v>
      </c>
      <c r="R41" s="400">
        <v>0</v>
      </c>
      <c r="S41" s="400">
        <v>0</v>
      </c>
      <c r="T41" s="400">
        <v>0</v>
      </c>
      <c r="U41" s="496">
        <v>0</v>
      </c>
      <c r="V41" s="400"/>
      <c r="W41" s="400">
        <v>0</v>
      </c>
      <c r="X41" s="494">
        <v>635</v>
      </c>
      <c r="Y41" s="346"/>
      <c r="Z41" s="346"/>
      <c r="AA41" s="346"/>
      <c r="AB41" s="346"/>
      <c r="AC41" s="346"/>
      <c r="AD41" s="346"/>
      <c r="AE41" s="346"/>
      <c r="AF41" s="346"/>
      <c r="AG41" s="346"/>
      <c r="AH41" s="346"/>
      <c r="AI41" s="346"/>
      <c r="AJ41" s="346"/>
      <c r="AK41" s="346"/>
    </row>
    <row r="42" spans="1:37" x14ac:dyDescent="0.2">
      <c r="A42" s="360">
        <v>2</v>
      </c>
      <c r="B42" s="406" t="s">
        <v>364</v>
      </c>
      <c r="C42" s="493">
        <v>179492</v>
      </c>
      <c r="D42" s="400">
        <v>0</v>
      </c>
      <c r="E42" s="400">
        <v>0</v>
      </c>
      <c r="F42" s="400">
        <v>0</v>
      </c>
      <c r="G42" s="400">
        <v>40000</v>
      </c>
      <c r="H42" s="400">
        <v>0</v>
      </c>
      <c r="I42" s="400">
        <v>0</v>
      </c>
      <c r="J42" s="400">
        <v>0</v>
      </c>
      <c r="K42" s="400">
        <v>0</v>
      </c>
      <c r="L42" s="400">
        <v>0</v>
      </c>
      <c r="M42" s="400">
        <v>0</v>
      </c>
      <c r="N42" s="400">
        <v>0</v>
      </c>
      <c r="O42" s="496">
        <v>40000</v>
      </c>
      <c r="P42" s="400"/>
      <c r="Q42" s="400">
        <v>0</v>
      </c>
      <c r="R42" s="400">
        <v>0</v>
      </c>
      <c r="S42" s="400">
        <v>0</v>
      </c>
      <c r="T42" s="400">
        <v>0</v>
      </c>
      <c r="U42" s="496">
        <v>0</v>
      </c>
      <c r="V42" s="400"/>
      <c r="W42" s="400">
        <v>40000</v>
      </c>
      <c r="X42" s="494">
        <v>139492</v>
      </c>
      <c r="Y42" s="346"/>
      <c r="Z42" s="346"/>
      <c r="AA42" s="346"/>
      <c r="AB42" s="346"/>
      <c r="AC42" s="346"/>
      <c r="AD42" s="346"/>
      <c r="AE42" s="346"/>
      <c r="AF42" s="346"/>
      <c r="AG42" s="346"/>
      <c r="AH42" s="346"/>
      <c r="AI42" s="346"/>
      <c r="AJ42" s="346"/>
      <c r="AK42" s="346"/>
    </row>
    <row r="43" spans="1:37" x14ac:dyDescent="0.2">
      <c r="A43" s="360">
        <v>3</v>
      </c>
      <c r="B43" s="404" t="s">
        <v>365</v>
      </c>
      <c r="C43" s="493">
        <v>93000</v>
      </c>
      <c r="D43" s="400">
        <v>0</v>
      </c>
      <c r="E43" s="400">
        <v>0</v>
      </c>
      <c r="F43" s="400">
        <v>0</v>
      </c>
      <c r="G43" s="400">
        <v>0</v>
      </c>
      <c r="H43" s="400">
        <v>0</v>
      </c>
      <c r="I43" s="400">
        <v>0</v>
      </c>
      <c r="J43" s="400">
        <v>0</v>
      </c>
      <c r="K43" s="400">
        <v>0</v>
      </c>
      <c r="L43" s="400">
        <v>0</v>
      </c>
      <c r="M43" s="400">
        <v>0</v>
      </c>
      <c r="N43" s="400">
        <v>0</v>
      </c>
      <c r="O43" s="496">
        <v>0</v>
      </c>
      <c r="P43" s="400"/>
      <c r="Q43" s="400">
        <v>0</v>
      </c>
      <c r="R43" s="400">
        <v>0</v>
      </c>
      <c r="S43" s="400">
        <v>0</v>
      </c>
      <c r="T43" s="400">
        <v>0</v>
      </c>
      <c r="U43" s="496">
        <v>0</v>
      </c>
      <c r="V43" s="400"/>
      <c r="W43" s="400">
        <v>0</v>
      </c>
      <c r="X43" s="494">
        <v>93000</v>
      </c>
      <c r="Y43" s="346"/>
      <c r="Z43" s="346"/>
      <c r="AA43" s="346"/>
      <c r="AB43" s="346"/>
      <c r="AC43" s="346"/>
      <c r="AD43" s="346"/>
      <c r="AE43" s="346"/>
      <c r="AF43" s="346"/>
      <c r="AG43" s="346"/>
      <c r="AH43" s="346"/>
      <c r="AI43" s="346"/>
      <c r="AJ43" s="346"/>
      <c r="AK43" s="346"/>
    </row>
    <row r="44" spans="1:37" x14ac:dyDescent="0.2">
      <c r="A44" s="360">
        <v>4</v>
      </c>
      <c r="B44" s="404" t="s">
        <v>366</v>
      </c>
      <c r="C44" s="493">
        <v>60538</v>
      </c>
      <c r="D44" s="400">
        <v>0</v>
      </c>
      <c r="E44" s="400">
        <v>0</v>
      </c>
      <c r="F44" s="400">
        <v>0</v>
      </c>
      <c r="G44" s="400">
        <v>0</v>
      </c>
      <c r="H44" s="400">
        <v>0</v>
      </c>
      <c r="I44" s="400">
        <v>0</v>
      </c>
      <c r="J44" s="400">
        <v>0</v>
      </c>
      <c r="K44" s="400">
        <v>0</v>
      </c>
      <c r="L44" s="400">
        <v>0</v>
      </c>
      <c r="M44" s="400">
        <v>0</v>
      </c>
      <c r="N44" s="400">
        <v>0</v>
      </c>
      <c r="O44" s="496">
        <v>0</v>
      </c>
      <c r="P44" s="400"/>
      <c r="Q44" s="400">
        <v>0</v>
      </c>
      <c r="R44" s="400">
        <v>0</v>
      </c>
      <c r="S44" s="400">
        <v>0</v>
      </c>
      <c r="T44" s="400">
        <v>0</v>
      </c>
      <c r="U44" s="496">
        <v>0</v>
      </c>
      <c r="V44" s="400"/>
      <c r="W44" s="400">
        <v>0</v>
      </c>
      <c r="X44" s="494">
        <v>60538</v>
      </c>
      <c r="Y44" s="346"/>
      <c r="Z44" s="346"/>
      <c r="AA44" s="346"/>
      <c r="AB44" s="346"/>
      <c r="AC44" s="346"/>
      <c r="AD44" s="346"/>
      <c r="AE44" s="346"/>
      <c r="AF44" s="346"/>
      <c r="AG44" s="346"/>
      <c r="AH44" s="346"/>
      <c r="AI44" s="346"/>
      <c r="AJ44" s="346"/>
      <c r="AK44" s="346"/>
    </row>
    <row r="45" spans="1:37" x14ac:dyDescent="0.2">
      <c r="A45" s="360">
        <v>5</v>
      </c>
      <c r="B45" s="170" t="s">
        <v>367</v>
      </c>
      <c r="C45" s="493">
        <v>8484</v>
      </c>
      <c r="D45" s="400">
        <v>0</v>
      </c>
      <c r="E45" s="400">
        <v>0</v>
      </c>
      <c r="F45" s="400">
        <v>0</v>
      </c>
      <c r="G45" s="400">
        <v>0</v>
      </c>
      <c r="H45" s="400">
        <v>0</v>
      </c>
      <c r="I45" s="400">
        <v>0</v>
      </c>
      <c r="J45" s="400">
        <v>0</v>
      </c>
      <c r="K45" s="400">
        <v>0</v>
      </c>
      <c r="L45" s="400">
        <v>0</v>
      </c>
      <c r="M45" s="400">
        <v>0</v>
      </c>
      <c r="N45" s="400">
        <v>0</v>
      </c>
      <c r="O45" s="496">
        <v>0</v>
      </c>
      <c r="P45" s="400"/>
      <c r="Q45" s="400">
        <v>0</v>
      </c>
      <c r="R45" s="400">
        <v>0</v>
      </c>
      <c r="S45" s="400">
        <v>0</v>
      </c>
      <c r="T45" s="400">
        <v>0</v>
      </c>
      <c r="U45" s="496">
        <v>0</v>
      </c>
      <c r="V45" s="400"/>
      <c r="W45" s="400">
        <v>0</v>
      </c>
      <c r="X45" s="494">
        <v>8484</v>
      </c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</row>
    <row r="46" spans="1:37" x14ac:dyDescent="0.2">
      <c r="A46" s="360">
        <v>6</v>
      </c>
      <c r="B46" s="404" t="s">
        <v>368</v>
      </c>
      <c r="C46" s="493">
        <v>86749</v>
      </c>
      <c r="D46" s="400">
        <v>0</v>
      </c>
      <c r="E46" s="400">
        <v>0</v>
      </c>
      <c r="F46" s="400">
        <v>0</v>
      </c>
      <c r="G46" s="400">
        <v>0</v>
      </c>
      <c r="H46" s="400">
        <v>635</v>
      </c>
      <c r="I46" s="400">
        <v>0</v>
      </c>
      <c r="J46" s="400">
        <v>0</v>
      </c>
      <c r="K46" s="400">
        <v>0</v>
      </c>
      <c r="L46" s="400">
        <v>0</v>
      </c>
      <c r="M46" s="400">
        <v>0</v>
      </c>
      <c r="N46" s="400">
        <v>0</v>
      </c>
      <c r="O46" s="496">
        <v>635</v>
      </c>
      <c r="P46" s="400"/>
      <c r="Q46" s="400">
        <v>0</v>
      </c>
      <c r="R46" s="400">
        <v>0</v>
      </c>
      <c r="S46" s="400">
        <v>0</v>
      </c>
      <c r="T46" s="400">
        <v>0</v>
      </c>
      <c r="U46" s="496">
        <v>0</v>
      </c>
      <c r="V46" s="400"/>
      <c r="W46" s="400">
        <v>635</v>
      </c>
      <c r="X46" s="494">
        <v>86114</v>
      </c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</row>
    <row r="47" spans="1:37" x14ac:dyDescent="0.2">
      <c r="A47" s="360">
        <v>7</v>
      </c>
      <c r="B47" s="404" t="s">
        <v>369</v>
      </c>
      <c r="C47" s="493">
        <v>678925</v>
      </c>
      <c r="D47" s="400">
        <v>0</v>
      </c>
      <c r="E47" s="400">
        <v>0</v>
      </c>
      <c r="F47" s="400">
        <v>0</v>
      </c>
      <c r="G47" s="400">
        <v>0</v>
      </c>
      <c r="H47" s="400">
        <v>0</v>
      </c>
      <c r="I47" s="400">
        <v>0</v>
      </c>
      <c r="J47" s="400">
        <v>0</v>
      </c>
      <c r="K47" s="400">
        <v>0</v>
      </c>
      <c r="L47" s="400">
        <v>0</v>
      </c>
      <c r="M47" s="400">
        <v>0</v>
      </c>
      <c r="N47" s="400">
        <v>0</v>
      </c>
      <c r="O47" s="496">
        <v>0</v>
      </c>
      <c r="P47" s="400"/>
      <c r="Q47" s="400">
        <v>0</v>
      </c>
      <c r="R47" s="400">
        <v>0</v>
      </c>
      <c r="S47" s="400">
        <v>0</v>
      </c>
      <c r="T47" s="400">
        <v>0</v>
      </c>
      <c r="U47" s="496">
        <v>0</v>
      </c>
      <c r="V47" s="400"/>
      <c r="W47" s="400">
        <v>0</v>
      </c>
      <c r="X47" s="494">
        <v>678925</v>
      </c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</row>
    <row r="48" spans="1:37" x14ac:dyDescent="0.2">
      <c r="A48" s="360">
        <v>8</v>
      </c>
      <c r="B48" s="254" t="s">
        <v>370</v>
      </c>
      <c r="C48" s="493">
        <v>2000</v>
      </c>
      <c r="D48" s="400">
        <v>0</v>
      </c>
      <c r="E48" s="400">
        <v>0</v>
      </c>
      <c r="F48" s="400">
        <v>0</v>
      </c>
      <c r="G48" s="400">
        <v>0</v>
      </c>
      <c r="H48" s="400">
        <v>0</v>
      </c>
      <c r="I48" s="400">
        <v>0</v>
      </c>
      <c r="J48" s="400">
        <v>0</v>
      </c>
      <c r="K48" s="400">
        <v>0</v>
      </c>
      <c r="L48" s="400">
        <v>0</v>
      </c>
      <c r="M48" s="400">
        <v>0</v>
      </c>
      <c r="N48" s="400">
        <v>0</v>
      </c>
      <c r="O48" s="496">
        <v>0</v>
      </c>
      <c r="P48" s="400"/>
      <c r="Q48" s="400">
        <v>0</v>
      </c>
      <c r="R48" s="400">
        <v>0</v>
      </c>
      <c r="S48" s="400">
        <v>0</v>
      </c>
      <c r="T48" s="400">
        <v>0</v>
      </c>
      <c r="U48" s="496">
        <v>0</v>
      </c>
      <c r="V48" s="400"/>
      <c r="W48" s="400">
        <v>0</v>
      </c>
      <c r="X48" s="494">
        <v>2000</v>
      </c>
      <c r="Y48" s="346"/>
      <c r="Z48" s="346"/>
      <c r="AA48" s="346"/>
      <c r="AB48" s="346"/>
      <c r="AC48" s="346"/>
      <c r="AD48" s="346"/>
      <c r="AE48" s="346"/>
      <c r="AF48" s="346"/>
      <c r="AG48" s="346"/>
      <c r="AH48" s="346"/>
      <c r="AI48" s="346"/>
      <c r="AJ48" s="346"/>
      <c r="AK48" s="346"/>
    </row>
    <row r="49" spans="1:37" x14ac:dyDescent="0.2">
      <c r="A49" s="360">
        <v>9</v>
      </c>
      <c r="B49" s="404" t="s">
        <v>371</v>
      </c>
      <c r="C49" s="493">
        <v>553377</v>
      </c>
      <c r="D49" s="400">
        <v>0</v>
      </c>
      <c r="E49" s="400">
        <v>0</v>
      </c>
      <c r="F49" s="400">
        <v>0</v>
      </c>
      <c r="G49" s="400">
        <v>0</v>
      </c>
      <c r="H49" s="400">
        <v>0</v>
      </c>
      <c r="I49" s="400">
        <v>1001</v>
      </c>
      <c r="J49" s="400">
        <v>0</v>
      </c>
      <c r="K49" s="400">
        <v>0</v>
      </c>
      <c r="L49" s="400">
        <v>0</v>
      </c>
      <c r="M49" s="400">
        <v>39015</v>
      </c>
      <c r="N49" s="400">
        <v>0</v>
      </c>
      <c r="O49" s="496">
        <v>40016</v>
      </c>
      <c r="P49" s="400"/>
      <c r="Q49" s="400">
        <v>0</v>
      </c>
      <c r="R49" s="400">
        <v>0</v>
      </c>
      <c r="S49" s="400">
        <v>0</v>
      </c>
      <c r="T49" s="400">
        <v>0</v>
      </c>
      <c r="U49" s="496">
        <v>0</v>
      </c>
      <c r="V49" s="400"/>
      <c r="W49" s="400">
        <v>40016</v>
      </c>
      <c r="X49" s="499">
        <v>513361</v>
      </c>
      <c r="Y49" s="346"/>
      <c r="Z49" s="346"/>
      <c r="AA49" s="346"/>
      <c r="AB49" s="346"/>
      <c r="AC49" s="346"/>
      <c r="AD49" s="346"/>
      <c r="AE49" s="346"/>
      <c r="AF49" s="346"/>
      <c r="AG49" s="346"/>
      <c r="AH49" s="346"/>
      <c r="AI49" s="346"/>
      <c r="AJ49" s="346"/>
      <c r="AK49" s="346"/>
    </row>
    <row r="50" spans="1:37" x14ac:dyDescent="0.2">
      <c r="A50" s="360">
        <v>10</v>
      </c>
      <c r="B50" s="404" t="s">
        <v>372</v>
      </c>
      <c r="C50" s="493">
        <v>50473</v>
      </c>
      <c r="D50" s="400">
        <v>0</v>
      </c>
      <c r="E50" s="400">
        <v>0</v>
      </c>
      <c r="F50" s="400">
        <v>0</v>
      </c>
      <c r="G50" s="400">
        <v>35183</v>
      </c>
      <c r="H50" s="400">
        <v>101460</v>
      </c>
      <c r="I50" s="400">
        <v>0</v>
      </c>
      <c r="J50" s="400">
        <v>0</v>
      </c>
      <c r="K50" s="400">
        <v>0</v>
      </c>
      <c r="L50" s="400">
        <v>0</v>
      </c>
      <c r="M50" s="400">
        <v>0</v>
      </c>
      <c r="N50" s="400">
        <v>0</v>
      </c>
      <c r="O50" s="496">
        <v>136643</v>
      </c>
      <c r="P50" s="400"/>
      <c r="Q50" s="400">
        <v>0</v>
      </c>
      <c r="R50" s="400">
        <v>0</v>
      </c>
      <c r="S50" s="400">
        <v>0</v>
      </c>
      <c r="T50" s="400">
        <v>0</v>
      </c>
      <c r="U50" s="496">
        <v>0</v>
      </c>
      <c r="V50" s="400"/>
      <c r="W50" s="400">
        <v>136643</v>
      </c>
      <c r="X50" s="499">
        <v>-86170</v>
      </c>
      <c r="Y50" s="346"/>
      <c r="Z50" s="346"/>
      <c r="AA50" s="346"/>
      <c r="AB50" s="346"/>
      <c r="AC50" s="346"/>
      <c r="AD50" s="346"/>
      <c r="AE50" s="346"/>
      <c r="AF50" s="346"/>
      <c r="AG50" s="346"/>
      <c r="AH50" s="346"/>
      <c r="AI50" s="346"/>
      <c r="AJ50" s="346"/>
      <c r="AK50" s="346"/>
    </row>
    <row r="51" spans="1:37" x14ac:dyDescent="0.2">
      <c r="A51" s="360">
        <v>11</v>
      </c>
      <c r="B51" s="404" t="s">
        <v>373</v>
      </c>
      <c r="C51" s="493">
        <v>5080</v>
      </c>
      <c r="D51" s="400">
        <v>0</v>
      </c>
      <c r="E51" s="400">
        <v>0</v>
      </c>
      <c r="F51" s="400">
        <v>0</v>
      </c>
      <c r="G51" s="400">
        <v>0</v>
      </c>
      <c r="H51" s="400">
        <v>5080</v>
      </c>
      <c r="I51" s="400">
        <v>0</v>
      </c>
      <c r="J51" s="400">
        <v>0</v>
      </c>
      <c r="K51" s="400">
        <v>0</v>
      </c>
      <c r="L51" s="400">
        <v>0</v>
      </c>
      <c r="M51" s="400">
        <v>0</v>
      </c>
      <c r="N51" s="400">
        <v>0</v>
      </c>
      <c r="O51" s="496">
        <v>5080</v>
      </c>
      <c r="P51" s="400"/>
      <c r="Q51" s="400">
        <v>0</v>
      </c>
      <c r="R51" s="400">
        <v>0</v>
      </c>
      <c r="S51" s="400">
        <v>0</v>
      </c>
      <c r="T51" s="400">
        <v>0</v>
      </c>
      <c r="U51" s="496">
        <v>0</v>
      </c>
      <c r="V51" s="400"/>
      <c r="W51" s="400">
        <v>5080</v>
      </c>
      <c r="X51" s="499">
        <v>0</v>
      </c>
      <c r="Y51" s="346"/>
      <c r="Z51" s="346"/>
      <c r="AA51" s="346"/>
      <c r="AB51" s="346"/>
      <c r="AC51" s="346"/>
      <c r="AD51" s="346"/>
      <c r="AE51" s="346"/>
      <c r="AF51" s="346"/>
      <c r="AG51" s="346"/>
      <c r="AH51" s="346"/>
      <c r="AI51" s="346"/>
      <c r="AJ51" s="346"/>
      <c r="AK51" s="346"/>
    </row>
    <row r="52" spans="1:37" x14ac:dyDescent="0.2">
      <c r="A52" s="360">
        <v>12</v>
      </c>
      <c r="B52" s="404" t="s">
        <v>374</v>
      </c>
      <c r="C52" s="493">
        <v>500000</v>
      </c>
      <c r="D52" s="400">
        <v>0</v>
      </c>
      <c r="E52" s="400">
        <v>0</v>
      </c>
      <c r="F52" s="400">
        <v>0</v>
      </c>
      <c r="G52" s="400">
        <v>0</v>
      </c>
      <c r="H52" s="400">
        <v>0</v>
      </c>
      <c r="I52" s="400">
        <v>0</v>
      </c>
      <c r="J52" s="400">
        <v>0</v>
      </c>
      <c r="K52" s="400">
        <v>0</v>
      </c>
      <c r="L52" s="400">
        <v>0</v>
      </c>
      <c r="M52" s="400">
        <v>0</v>
      </c>
      <c r="N52" s="400">
        <v>0</v>
      </c>
      <c r="O52" s="496">
        <v>0</v>
      </c>
      <c r="P52" s="400"/>
      <c r="Q52" s="400">
        <v>0</v>
      </c>
      <c r="R52" s="400">
        <v>0</v>
      </c>
      <c r="S52" s="400">
        <v>0</v>
      </c>
      <c r="T52" s="400">
        <v>0</v>
      </c>
      <c r="U52" s="496">
        <v>0</v>
      </c>
      <c r="V52" s="400"/>
      <c r="W52" s="400">
        <v>0</v>
      </c>
      <c r="X52" s="499">
        <v>500000</v>
      </c>
      <c r="Y52" s="346"/>
      <c r="Z52" s="346"/>
      <c r="AA52" s="346"/>
      <c r="AB52" s="346"/>
      <c r="AC52" s="346"/>
      <c r="AD52" s="346"/>
      <c r="AE52" s="346"/>
      <c r="AF52" s="346"/>
      <c r="AG52" s="346"/>
      <c r="AH52" s="346"/>
      <c r="AI52" s="346"/>
      <c r="AJ52" s="346"/>
      <c r="AK52" s="346"/>
    </row>
    <row r="53" spans="1:37" x14ac:dyDescent="0.2">
      <c r="A53" s="360">
        <v>13</v>
      </c>
      <c r="B53" s="406" t="s">
        <v>375</v>
      </c>
      <c r="C53" s="493">
        <v>8121</v>
      </c>
      <c r="D53" s="400">
        <v>0</v>
      </c>
      <c r="E53" s="400">
        <v>0</v>
      </c>
      <c r="F53" s="400">
        <v>0</v>
      </c>
      <c r="G53" s="400">
        <v>0</v>
      </c>
      <c r="H53" s="400">
        <v>0</v>
      </c>
      <c r="I53" s="400">
        <v>0</v>
      </c>
      <c r="J53" s="400">
        <v>0</v>
      </c>
      <c r="K53" s="400">
        <v>0</v>
      </c>
      <c r="L53" s="400">
        <v>0</v>
      </c>
      <c r="M53" s="400">
        <v>0</v>
      </c>
      <c r="N53" s="400">
        <v>0</v>
      </c>
      <c r="O53" s="496">
        <v>0</v>
      </c>
      <c r="P53" s="400"/>
      <c r="Q53" s="400">
        <v>0</v>
      </c>
      <c r="R53" s="400">
        <v>0</v>
      </c>
      <c r="S53" s="400">
        <v>0</v>
      </c>
      <c r="T53" s="400">
        <v>0</v>
      </c>
      <c r="U53" s="496">
        <v>0</v>
      </c>
      <c r="V53" s="400"/>
      <c r="W53" s="400">
        <v>0</v>
      </c>
      <c r="X53" s="499">
        <v>8121</v>
      </c>
      <c r="Y53" s="346"/>
      <c r="Z53" s="346"/>
      <c r="AA53" s="346"/>
      <c r="AB53" s="346"/>
      <c r="AC53" s="346"/>
      <c r="AD53" s="346"/>
      <c r="AE53" s="346"/>
      <c r="AF53" s="346"/>
      <c r="AG53" s="346"/>
      <c r="AH53" s="346"/>
      <c r="AI53" s="346"/>
      <c r="AJ53" s="346"/>
      <c r="AK53" s="346"/>
    </row>
    <row r="54" spans="1:37" x14ac:dyDescent="0.2">
      <c r="A54" s="412">
        <v>14</v>
      </c>
      <c r="B54" s="406" t="s">
        <v>376</v>
      </c>
      <c r="C54" s="493">
        <v>144229</v>
      </c>
      <c r="D54" s="400">
        <v>0</v>
      </c>
      <c r="E54" s="400">
        <v>0</v>
      </c>
      <c r="F54" s="400">
        <v>0</v>
      </c>
      <c r="G54" s="400">
        <v>0</v>
      </c>
      <c r="H54" s="400">
        <v>0</v>
      </c>
      <c r="I54" s="400">
        <v>0</v>
      </c>
      <c r="J54" s="400">
        <v>0</v>
      </c>
      <c r="K54" s="400">
        <v>0</v>
      </c>
      <c r="L54" s="400">
        <v>0</v>
      </c>
      <c r="M54" s="400">
        <v>0</v>
      </c>
      <c r="N54" s="400">
        <v>0</v>
      </c>
      <c r="O54" s="496">
        <v>0</v>
      </c>
      <c r="P54" s="400"/>
      <c r="Q54" s="400">
        <v>0</v>
      </c>
      <c r="R54" s="400">
        <v>0</v>
      </c>
      <c r="S54" s="400">
        <v>0</v>
      </c>
      <c r="T54" s="400">
        <v>0</v>
      </c>
      <c r="U54" s="496">
        <v>0</v>
      </c>
      <c r="V54" s="400"/>
      <c r="W54" s="400">
        <v>0</v>
      </c>
      <c r="X54" s="499">
        <v>144229</v>
      </c>
      <c r="Y54" s="346"/>
      <c r="Z54" s="346"/>
      <c r="AA54" s="346"/>
      <c r="AB54" s="346"/>
      <c r="AC54" s="346"/>
      <c r="AD54" s="346"/>
      <c r="AE54" s="346"/>
      <c r="AF54" s="346"/>
      <c r="AG54" s="346"/>
      <c r="AH54" s="346"/>
      <c r="AI54" s="346"/>
      <c r="AJ54" s="346"/>
      <c r="AK54" s="346"/>
    </row>
    <row r="55" spans="1:37" x14ac:dyDescent="0.2">
      <c r="A55" s="360"/>
      <c r="B55" s="404"/>
      <c r="C55" s="493"/>
      <c r="D55" s="400"/>
      <c r="E55" s="400"/>
      <c r="F55" s="400"/>
      <c r="G55" s="400"/>
      <c r="H55" s="400"/>
      <c r="I55" s="500"/>
      <c r="J55" s="400"/>
      <c r="K55" s="500"/>
      <c r="L55" s="400"/>
      <c r="M55" s="400"/>
      <c r="N55" s="500"/>
      <c r="O55" s="500"/>
      <c r="P55" s="500"/>
      <c r="Q55" s="500"/>
      <c r="R55" s="400"/>
      <c r="S55" s="400"/>
      <c r="T55" s="400"/>
      <c r="U55" s="400"/>
      <c r="V55" s="400"/>
      <c r="W55" s="500"/>
      <c r="X55" s="499"/>
      <c r="Y55" s="346"/>
      <c r="Z55" s="346"/>
      <c r="AA55" s="346"/>
      <c r="AB55" s="346"/>
      <c r="AC55" s="346"/>
      <c r="AD55" s="346"/>
      <c r="AE55" s="346"/>
      <c r="AF55" s="346"/>
      <c r="AG55" s="346"/>
      <c r="AH55" s="346"/>
      <c r="AI55" s="346"/>
      <c r="AJ55" s="346"/>
      <c r="AK55" s="346"/>
    </row>
    <row r="56" spans="1:37" x14ac:dyDescent="0.2">
      <c r="A56" s="360"/>
      <c r="B56" s="407" t="s">
        <v>377</v>
      </c>
      <c r="C56" s="408">
        <v>2371103</v>
      </c>
      <c r="D56" s="408">
        <v>0</v>
      </c>
      <c r="E56" s="408">
        <v>0</v>
      </c>
      <c r="F56" s="408">
        <v>0</v>
      </c>
      <c r="G56" s="408">
        <v>75183</v>
      </c>
      <c r="H56" s="408">
        <v>107175</v>
      </c>
      <c r="I56" s="408">
        <v>1001</v>
      </c>
      <c r="J56" s="408">
        <v>0</v>
      </c>
      <c r="K56" s="408">
        <v>0</v>
      </c>
      <c r="L56" s="408">
        <v>0</v>
      </c>
      <c r="M56" s="408">
        <v>39015</v>
      </c>
      <c r="N56" s="408">
        <v>0</v>
      </c>
      <c r="O56" s="497">
        <v>222374</v>
      </c>
      <c r="P56" s="408"/>
      <c r="Q56" s="408">
        <v>0</v>
      </c>
      <c r="R56" s="408">
        <v>0</v>
      </c>
      <c r="S56" s="408">
        <v>0</v>
      </c>
      <c r="T56" s="408">
        <v>0</v>
      </c>
      <c r="U56" s="408">
        <v>0</v>
      </c>
      <c r="V56" s="408"/>
      <c r="W56" s="408">
        <v>222374</v>
      </c>
      <c r="X56" s="498">
        <v>2148729</v>
      </c>
      <c r="Y56" s="346"/>
      <c r="Z56" s="346"/>
      <c r="AA56" s="346"/>
      <c r="AB56" s="346"/>
      <c r="AC56" s="346"/>
      <c r="AD56" s="346"/>
      <c r="AE56" s="346"/>
      <c r="AF56" s="346"/>
      <c r="AG56" s="346"/>
      <c r="AH56" s="346"/>
      <c r="AI56" s="346"/>
      <c r="AJ56" s="346"/>
      <c r="AK56" s="346"/>
    </row>
    <row r="57" spans="1:37" ht="13.5" thickBot="1" x14ac:dyDescent="0.25">
      <c r="A57" s="501"/>
      <c r="B57" s="502"/>
      <c r="C57" s="503"/>
      <c r="D57" s="504"/>
      <c r="E57" s="504"/>
      <c r="F57" s="504"/>
      <c r="G57" s="504"/>
      <c r="H57" s="504"/>
      <c r="I57" s="504"/>
      <c r="J57" s="504"/>
      <c r="K57" s="504"/>
      <c r="L57" s="504"/>
      <c r="M57" s="504"/>
      <c r="N57" s="504"/>
      <c r="O57" s="504"/>
      <c r="P57" s="504"/>
      <c r="Q57" s="504"/>
      <c r="R57" s="504"/>
      <c r="S57" s="504"/>
      <c r="T57" s="504"/>
      <c r="U57" s="504"/>
      <c r="V57" s="504"/>
      <c r="W57" s="503"/>
      <c r="X57" s="505"/>
      <c r="Y57" s="346"/>
      <c r="Z57" s="346"/>
      <c r="AA57" s="346"/>
      <c r="AB57" s="346"/>
      <c r="AC57" s="346"/>
      <c r="AD57" s="346"/>
      <c r="AE57" s="346"/>
      <c r="AF57" s="346"/>
      <c r="AG57" s="346"/>
      <c r="AH57" s="346"/>
      <c r="AI57" s="346"/>
      <c r="AJ57" s="346"/>
      <c r="AK57" s="346"/>
    </row>
    <row r="58" spans="1:37" ht="20.100000000000001" customHeight="1" thickBot="1" x14ac:dyDescent="0.25">
      <c r="A58" s="418" t="s">
        <v>36</v>
      </c>
      <c r="B58" s="419" t="s">
        <v>430</v>
      </c>
      <c r="C58" s="420">
        <v>17034271.879999999</v>
      </c>
      <c r="D58" s="420">
        <v>3670806.6949999994</v>
      </c>
      <c r="E58" s="420">
        <v>0</v>
      </c>
      <c r="F58" s="420">
        <v>52000</v>
      </c>
      <c r="G58" s="420">
        <v>8596107</v>
      </c>
      <c r="H58" s="420">
        <v>2091987.128</v>
      </c>
      <c r="I58" s="420">
        <v>1306</v>
      </c>
      <c r="J58" s="420">
        <v>0</v>
      </c>
      <c r="K58" s="420">
        <v>750000</v>
      </c>
      <c r="L58" s="420">
        <v>2874000</v>
      </c>
      <c r="M58" s="420">
        <v>39015</v>
      </c>
      <c r="N58" s="420">
        <v>0</v>
      </c>
      <c r="O58" s="420">
        <v>18075221.822999999</v>
      </c>
      <c r="P58" s="420"/>
      <c r="Q58" s="420">
        <v>0</v>
      </c>
      <c r="R58" s="420">
        <v>7646365.2630000003</v>
      </c>
      <c r="S58" s="420">
        <v>0</v>
      </c>
      <c r="T58" s="420">
        <v>0</v>
      </c>
      <c r="U58" s="506">
        <v>7646365.2630000003</v>
      </c>
      <c r="V58" s="420"/>
      <c r="W58" s="420">
        <v>25721587.085999999</v>
      </c>
      <c r="X58" s="507">
        <v>-8687315.2060000021</v>
      </c>
      <c r="Y58" s="346"/>
      <c r="Z58" s="346"/>
      <c r="AA58" s="346"/>
      <c r="AB58" s="346"/>
      <c r="AC58" s="346"/>
      <c r="AD58" s="346"/>
      <c r="AE58" s="346"/>
      <c r="AF58" s="346"/>
      <c r="AG58" s="346"/>
      <c r="AH58" s="346"/>
      <c r="AI58" s="346"/>
      <c r="AJ58" s="346"/>
      <c r="AK58" s="346"/>
    </row>
    <row r="59" spans="1:37" ht="20.100000000000001" customHeight="1" thickBot="1" x14ac:dyDescent="0.25">
      <c r="A59" s="425" t="s">
        <v>379</v>
      </c>
      <c r="B59" s="426" t="s">
        <v>380</v>
      </c>
      <c r="C59" s="427">
        <v>107938.72</v>
      </c>
      <c r="D59" s="428">
        <v>0</v>
      </c>
      <c r="E59" s="428">
        <v>0</v>
      </c>
      <c r="F59" s="428">
        <v>0</v>
      </c>
      <c r="G59" s="428">
        <v>0</v>
      </c>
      <c r="H59" s="428">
        <v>2540</v>
      </c>
      <c r="I59" s="428">
        <v>0</v>
      </c>
      <c r="J59" s="428">
        <v>0</v>
      </c>
      <c r="K59" s="428">
        <v>0</v>
      </c>
      <c r="L59" s="428">
        <v>0</v>
      </c>
      <c r="M59" s="428">
        <v>0</v>
      </c>
      <c r="N59" s="428">
        <v>0</v>
      </c>
      <c r="O59" s="508">
        <v>2540</v>
      </c>
      <c r="P59" s="428"/>
      <c r="Q59" s="428">
        <v>0</v>
      </c>
      <c r="R59" s="428">
        <v>0</v>
      </c>
      <c r="S59" s="428">
        <v>0</v>
      </c>
      <c r="T59" s="428">
        <v>0</v>
      </c>
      <c r="U59" s="428">
        <v>0</v>
      </c>
      <c r="V59" s="428"/>
      <c r="W59" s="428">
        <v>2540</v>
      </c>
      <c r="X59" s="509">
        <v>105398.72</v>
      </c>
      <c r="Y59" s="346"/>
      <c r="Z59" s="346"/>
      <c r="AA59" s="346"/>
      <c r="AB59" s="346"/>
      <c r="AC59" s="346"/>
      <c r="AD59" s="346"/>
      <c r="AE59" s="346"/>
      <c r="AF59" s="346"/>
      <c r="AG59" s="346"/>
      <c r="AH59" s="346"/>
      <c r="AI59" s="346"/>
      <c r="AJ59" s="346"/>
      <c r="AK59" s="346"/>
    </row>
    <row r="60" spans="1:37" ht="15" customHeight="1" thickBot="1" x14ac:dyDescent="0.25">
      <c r="A60" s="425" t="s">
        <v>381</v>
      </c>
      <c r="B60" s="426" t="s">
        <v>382</v>
      </c>
      <c r="C60" s="400">
        <v>3673968.7790000001</v>
      </c>
      <c r="D60" s="400">
        <v>0</v>
      </c>
      <c r="E60" s="400">
        <v>0</v>
      </c>
      <c r="F60" s="400">
        <v>0</v>
      </c>
      <c r="G60" s="400">
        <v>0</v>
      </c>
      <c r="H60" s="400">
        <v>6526</v>
      </c>
      <c r="I60" s="400">
        <v>0</v>
      </c>
      <c r="J60" s="400">
        <v>0</v>
      </c>
      <c r="K60" s="400">
        <v>0</v>
      </c>
      <c r="L60" s="400">
        <v>500</v>
      </c>
      <c r="M60" s="400">
        <v>1500</v>
      </c>
      <c r="N60" s="400">
        <v>0</v>
      </c>
      <c r="O60" s="496">
        <v>8526</v>
      </c>
      <c r="P60" s="400"/>
      <c r="Q60" s="510">
        <v>0</v>
      </c>
      <c r="R60" s="510">
        <v>344230.49699999997</v>
      </c>
      <c r="S60" s="510">
        <v>0</v>
      </c>
      <c r="T60" s="510">
        <v>0</v>
      </c>
      <c r="U60" s="400">
        <v>344230.49699999997</v>
      </c>
      <c r="V60" s="400"/>
      <c r="W60" s="400">
        <v>352756.49699999997</v>
      </c>
      <c r="X60" s="511">
        <v>3321212.2820000001</v>
      </c>
      <c r="Y60" s="346"/>
      <c r="Z60" s="346"/>
      <c r="AA60" s="346"/>
      <c r="AB60" s="346"/>
      <c r="AC60" s="346"/>
      <c r="AD60" s="346"/>
      <c r="AE60" s="346"/>
      <c r="AF60" s="346"/>
      <c r="AG60" s="346"/>
      <c r="AH60" s="346"/>
      <c r="AI60" s="346"/>
      <c r="AJ60" s="346"/>
      <c r="AK60" s="346"/>
    </row>
    <row r="61" spans="1:37" s="225" customFormat="1" ht="20.100000000000001" customHeight="1" thickBot="1" x14ac:dyDescent="0.25">
      <c r="A61" s="418" t="s">
        <v>53</v>
      </c>
      <c r="B61" s="419" t="s">
        <v>383</v>
      </c>
      <c r="C61" s="512">
        <v>3781907.4990000003</v>
      </c>
      <c r="D61" s="513">
        <v>0</v>
      </c>
      <c r="E61" s="513">
        <v>0</v>
      </c>
      <c r="F61" s="513">
        <v>0</v>
      </c>
      <c r="G61" s="420">
        <v>0</v>
      </c>
      <c r="H61" s="420">
        <v>9066</v>
      </c>
      <c r="I61" s="420">
        <v>0</v>
      </c>
      <c r="J61" s="420">
        <v>0</v>
      </c>
      <c r="K61" s="420">
        <v>0</v>
      </c>
      <c r="L61" s="420">
        <v>500</v>
      </c>
      <c r="M61" s="420">
        <v>1500</v>
      </c>
      <c r="N61" s="420">
        <v>0</v>
      </c>
      <c r="O61" s="508">
        <v>11066</v>
      </c>
      <c r="P61" s="512"/>
      <c r="Q61" s="400">
        <v>0</v>
      </c>
      <c r="R61" s="420">
        <v>344230.49699999997</v>
      </c>
      <c r="S61" s="400">
        <v>0</v>
      </c>
      <c r="T61" s="400">
        <v>0</v>
      </c>
      <c r="U61" s="420">
        <v>344230.49699999997</v>
      </c>
      <c r="V61" s="512"/>
      <c r="W61" s="420">
        <v>355296.49699999997</v>
      </c>
      <c r="X61" s="514">
        <v>3426611.0020000003</v>
      </c>
      <c r="Y61" s="515"/>
      <c r="Z61" s="515"/>
      <c r="AA61" s="515"/>
      <c r="AB61" s="515"/>
      <c r="AC61" s="515"/>
      <c r="AD61" s="515"/>
      <c r="AE61" s="515"/>
      <c r="AF61" s="515"/>
      <c r="AG61" s="515"/>
      <c r="AH61" s="515"/>
      <c r="AI61" s="515"/>
      <c r="AJ61" s="515"/>
      <c r="AK61" s="515"/>
    </row>
    <row r="62" spans="1:37" s="516" customFormat="1" ht="27.95" customHeight="1" thickBot="1" x14ac:dyDescent="0.25">
      <c r="A62" s="418" t="s">
        <v>56</v>
      </c>
      <c r="B62" s="440" t="s">
        <v>384</v>
      </c>
      <c r="C62" s="513">
        <v>4999480.3719999995</v>
      </c>
      <c r="D62" s="513">
        <v>0</v>
      </c>
      <c r="E62" s="513">
        <v>0</v>
      </c>
      <c r="F62" s="513">
        <v>0</v>
      </c>
      <c r="G62" s="513">
        <v>0</v>
      </c>
      <c r="H62" s="513">
        <v>127695</v>
      </c>
      <c r="I62" s="513">
        <v>0</v>
      </c>
      <c r="J62" s="513">
        <v>0</v>
      </c>
      <c r="K62" s="513">
        <v>0</v>
      </c>
      <c r="L62" s="513">
        <v>0</v>
      </c>
      <c r="M62" s="513">
        <v>0</v>
      </c>
      <c r="N62" s="513">
        <v>0</v>
      </c>
      <c r="O62" s="506">
        <v>127695</v>
      </c>
      <c r="P62" s="513"/>
      <c r="Q62" s="513">
        <v>0</v>
      </c>
      <c r="R62" s="513">
        <v>36315.168000000005</v>
      </c>
      <c r="S62" s="513">
        <v>0</v>
      </c>
      <c r="T62" s="513">
        <v>0</v>
      </c>
      <c r="U62" s="513">
        <v>36315.168000000005</v>
      </c>
      <c r="V62" s="513"/>
      <c r="W62" s="513">
        <v>164010.16800000001</v>
      </c>
      <c r="X62" s="511">
        <v>4835470.2039999999</v>
      </c>
    </row>
    <row r="63" spans="1:37" s="516" customFormat="1" ht="15" customHeight="1" thickBot="1" x14ac:dyDescent="0.25">
      <c r="A63" s="418" t="s">
        <v>65</v>
      </c>
      <c r="B63" s="419" t="s">
        <v>431</v>
      </c>
      <c r="C63" s="513">
        <v>3133348.3539999998</v>
      </c>
      <c r="D63" s="513">
        <v>0</v>
      </c>
      <c r="E63" s="513">
        <v>0</v>
      </c>
      <c r="F63" s="513">
        <v>2543044</v>
      </c>
      <c r="G63" s="513">
        <v>0</v>
      </c>
      <c r="H63" s="513">
        <v>77800</v>
      </c>
      <c r="I63" s="513">
        <v>0</v>
      </c>
      <c r="J63" s="513">
        <v>0</v>
      </c>
      <c r="K63" s="513">
        <v>0</v>
      </c>
      <c r="L63" s="513">
        <v>0</v>
      </c>
      <c r="M63" s="513">
        <v>0</v>
      </c>
      <c r="N63" s="513">
        <v>0</v>
      </c>
      <c r="O63" s="506">
        <v>2620844</v>
      </c>
      <c r="P63" s="513"/>
      <c r="Q63" s="513">
        <v>0</v>
      </c>
      <c r="R63" s="513">
        <v>87270.354000000007</v>
      </c>
      <c r="S63" s="513">
        <v>0</v>
      </c>
      <c r="T63" s="513">
        <v>0</v>
      </c>
      <c r="U63" s="513">
        <v>87270.354000000007</v>
      </c>
      <c r="V63" s="513"/>
      <c r="W63" s="513">
        <v>2708114.3539999998</v>
      </c>
      <c r="X63" s="511">
        <v>425234</v>
      </c>
      <c r="Y63" s="517"/>
    </row>
    <row r="64" spans="1:37" s="515" customFormat="1" ht="20.100000000000001" customHeight="1" thickBot="1" x14ac:dyDescent="0.25">
      <c r="A64" s="418" t="s">
        <v>75</v>
      </c>
      <c r="B64" s="441" t="s">
        <v>386</v>
      </c>
      <c r="C64" s="442">
        <v>28949008.104999997</v>
      </c>
      <c r="D64" s="420">
        <v>3670806.6949999994</v>
      </c>
      <c r="E64" s="420">
        <v>0</v>
      </c>
      <c r="F64" s="420">
        <v>2595044</v>
      </c>
      <c r="G64" s="420">
        <v>8596107</v>
      </c>
      <c r="H64" s="420">
        <v>2306548.128</v>
      </c>
      <c r="I64" s="420">
        <v>1306</v>
      </c>
      <c r="J64" s="420">
        <v>0</v>
      </c>
      <c r="K64" s="420">
        <v>750000</v>
      </c>
      <c r="L64" s="420">
        <v>2874500</v>
      </c>
      <c r="M64" s="420">
        <v>40515</v>
      </c>
      <c r="N64" s="420">
        <v>0</v>
      </c>
      <c r="O64" s="420">
        <v>20834826.822999999</v>
      </c>
      <c r="P64" s="420"/>
      <c r="Q64" s="420">
        <v>0</v>
      </c>
      <c r="R64" s="420">
        <v>8114181.2820000006</v>
      </c>
      <c r="S64" s="420">
        <v>0</v>
      </c>
      <c r="T64" s="420">
        <v>0</v>
      </c>
      <c r="U64" s="420">
        <v>8114181.2820000006</v>
      </c>
      <c r="V64" s="518"/>
      <c r="W64" s="442">
        <v>28949008.105</v>
      </c>
      <c r="X64" s="519">
        <v>0</v>
      </c>
      <c r="Y64" s="520"/>
      <c r="Z64" s="520"/>
    </row>
    <row r="65" spans="4:23" x14ac:dyDescent="0.2">
      <c r="H65" s="346"/>
      <c r="K65" s="521"/>
      <c r="R65" s="522"/>
      <c r="S65" s="522"/>
      <c r="T65" s="522"/>
      <c r="U65" s="522"/>
      <c r="V65" s="522"/>
      <c r="W65" s="521"/>
    </row>
    <row r="66" spans="4:23" x14ac:dyDescent="0.2">
      <c r="H66" s="346"/>
      <c r="N66" s="248"/>
      <c r="O66" s="248"/>
      <c r="P66" s="248"/>
      <c r="Q66" s="248"/>
      <c r="W66" s="521"/>
    </row>
    <row r="67" spans="4:23" x14ac:dyDescent="0.2">
      <c r="D67" s="522"/>
      <c r="W67" s="521"/>
    </row>
    <row r="68" spans="4:23" x14ac:dyDescent="0.2"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  <c r="R68" s="248"/>
      <c r="S68" s="248"/>
      <c r="T68" s="248"/>
      <c r="U68" s="248"/>
      <c r="W68" s="521"/>
    </row>
    <row r="69" spans="4:23" x14ac:dyDescent="0.2">
      <c r="D69" s="522"/>
      <c r="E69" s="522"/>
      <c r="F69" s="522"/>
      <c r="G69" s="522"/>
      <c r="H69" s="522"/>
      <c r="I69" s="522"/>
      <c r="J69" s="522"/>
      <c r="K69" s="522"/>
      <c r="L69" s="522"/>
      <c r="M69" s="522"/>
      <c r="N69" s="522"/>
      <c r="O69" s="522"/>
      <c r="P69" s="522"/>
      <c r="Q69" s="522"/>
      <c r="R69" s="522"/>
      <c r="S69" s="522"/>
      <c r="T69" s="522"/>
      <c r="U69" s="522"/>
    </row>
    <row r="72" spans="4:23" x14ac:dyDescent="0.2">
      <c r="D72" s="522"/>
      <c r="E72" s="522"/>
      <c r="F72" s="522"/>
      <c r="G72" s="522"/>
      <c r="H72" s="522"/>
      <c r="I72" s="522"/>
      <c r="J72" s="522"/>
      <c r="K72" s="522"/>
      <c r="L72" s="522"/>
      <c r="M72" s="522"/>
      <c r="N72" s="522"/>
      <c r="O72" s="522"/>
      <c r="P72" s="522"/>
    </row>
  </sheetData>
  <mergeCells count="9">
    <mergeCell ref="D8:F8"/>
    <mergeCell ref="J8:K8"/>
    <mergeCell ref="M8:N8"/>
    <mergeCell ref="Q8:T8"/>
    <mergeCell ref="H1:J1"/>
    <mergeCell ref="H2:J2"/>
    <mergeCell ref="A4:X4"/>
    <mergeCell ref="A5:X5"/>
    <mergeCell ref="A6:X6"/>
  </mergeCells>
  <printOptions horizontalCentered="1" verticalCentered="1"/>
  <pageMargins left="0" right="0" top="0.39370078740157483" bottom="0.31496062992125984" header="0.19685039370078741" footer="0.19685039370078741"/>
  <pageSetup paperSize="9" scale="60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zoomScale="110" zoomScaleNormal="110" workbookViewId="0">
      <pane xSplit="2" ySplit="17" topLeftCell="C18" activePane="bottomRight" state="frozen"/>
      <selection pane="topRight"/>
      <selection pane="bottomLeft"/>
      <selection pane="bottomRight" activeCell="Q1" sqref="Q1"/>
    </sheetView>
  </sheetViews>
  <sheetFormatPr defaultColWidth="9.140625" defaultRowHeight="12.75" x14ac:dyDescent="0.2"/>
  <cols>
    <col min="1" max="1" width="3.85546875" style="523" customWidth="1"/>
    <col min="2" max="2" width="30.7109375" style="523" customWidth="1"/>
    <col min="3" max="3" width="11.7109375" style="523" customWidth="1"/>
    <col min="4" max="13" width="10.7109375" style="523" customWidth="1"/>
    <col min="14" max="15" width="7.7109375" style="523" customWidth="1"/>
    <col min="16" max="16" width="7.28515625" style="523" customWidth="1"/>
    <col min="17" max="17" width="7.7109375" style="523" customWidth="1"/>
    <col min="18" max="18" width="8.7109375" style="523" customWidth="1"/>
    <col min="19" max="16384" width="9.140625" style="523"/>
  </cols>
  <sheetData>
    <row r="1" spans="1:18" x14ac:dyDescent="0.2">
      <c r="M1" s="524"/>
      <c r="N1" s="524"/>
      <c r="O1" s="524"/>
      <c r="P1" s="524"/>
      <c r="Q1" s="525" t="s">
        <v>432</v>
      </c>
    </row>
    <row r="2" spans="1:18" x14ac:dyDescent="0.2">
      <c r="M2" s="524"/>
      <c r="N2" s="524"/>
      <c r="O2" s="524"/>
      <c r="P2" s="524"/>
      <c r="Q2" s="525" t="s">
        <v>1</v>
      </c>
    </row>
    <row r="3" spans="1:18" x14ac:dyDescent="0.2">
      <c r="M3" s="524"/>
      <c r="N3" s="524"/>
      <c r="O3" s="524"/>
      <c r="P3" s="524"/>
      <c r="Q3" s="8"/>
    </row>
    <row r="4" spans="1:18" x14ac:dyDescent="0.2">
      <c r="A4" s="1593" t="s">
        <v>433</v>
      </c>
      <c r="B4" s="1593"/>
      <c r="C4" s="1593"/>
      <c r="D4" s="1593"/>
      <c r="E4" s="1593"/>
      <c r="F4" s="1593"/>
      <c r="G4" s="1593"/>
      <c r="H4" s="1593"/>
      <c r="I4" s="1593"/>
      <c r="J4" s="1593"/>
      <c r="K4" s="1593"/>
      <c r="L4" s="1593"/>
      <c r="M4" s="1593"/>
      <c r="N4" s="1593"/>
      <c r="O4" s="1593"/>
      <c r="P4" s="1593"/>
      <c r="Q4" s="1593"/>
    </row>
    <row r="5" spans="1:18" hidden="1" x14ac:dyDescent="0.2">
      <c r="A5" s="526"/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</row>
    <row r="6" spans="1:18" x14ac:dyDescent="0.2">
      <c r="A6" s="526"/>
      <c r="B6" s="527"/>
      <c r="C6" s="527"/>
      <c r="D6" s="527"/>
      <c r="E6" s="527"/>
      <c r="F6" s="527"/>
      <c r="G6" s="527"/>
      <c r="H6" s="527"/>
      <c r="I6" s="527"/>
      <c r="J6" s="527"/>
      <c r="K6" s="527"/>
      <c r="L6" s="527"/>
      <c r="M6" s="527"/>
      <c r="N6" s="527"/>
      <c r="O6" s="527"/>
      <c r="P6" s="527"/>
      <c r="Q6" s="527"/>
      <c r="R6" s="527"/>
    </row>
    <row r="7" spans="1:18" x14ac:dyDescent="0.2">
      <c r="A7" s="526"/>
      <c r="B7" s="527"/>
      <c r="C7" s="527"/>
      <c r="D7" s="527"/>
      <c r="E7" s="527"/>
      <c r="F7" s="527"/>
      <c r="G7" s="527"/>
      <c r="H7" s="527"/>
      <c r="I7" s="527"/>
      <c r="J7" s="527"/>
      <c r="K7" s="527"/>
      <c r="L7" s="527"/>
      <c r="M7" s="528"/>
      <c r="N7" s="527"/>
      <c r="O7" s="527"/>
      <c r="P7" s="527"/>
      <c r="Q7" s="527"/>
      <c r="R7" s="527"/>
    </row>
    <row r="8" spans="1:18" ht="13.5" thickBot="1" x14ac:dyDescent="0.25">
      <c r="A8" s="526"/>
      <c r="B8" s="527"/>
      <c r="C8" s="527"/>
      <c r="D8" s="527"/>
      <c r="E8" s="529"/>
      <c r="F8" s="527"/>
      <c r="G8" s="527"/>
      <c r="H8" s="527"/>
      <c r="I8" s="527"/>
      <c r="J8" s="527"/>
      <c r="K8" s="527"/>
      <c r="L8" s="527"/>
      <c r="M8" s="530" t="s">
        <v>434</v>
      </c>
      <c r="N8" s="527"/>
      <c r="O8" s="527"/>
      <c r="P8" s="527"/>
      <c r="Q8" s="527"/>
      <c r="R8" s="527"/>
    </row>
    <row r="9" spans="1:18" ht="13.5" thickBot="1" x14ac:dyDescent="0.25">
      <c r="A9" s="531"/>
      <c r="B9" s="532"/>
      <c r="C9" s="533"/>
      <c r="D9" s="1594" t="s">
        <v>435</v>
      </c>
      <c r="E9" s="1594"/>
      <c r="F9" s="1594"/>
      <c r="G9" s="1594"/>
      <c r="H9" s="1594"/>
      <c r="I9" s="1594"/>
      <c r="J9" s="1594"/>
      <c r="K9" s="1594"/>
      <c r="L9" s="534" t="s">
        <v>436</v>
      </c>
      <c r="M9" s="535"/>
      <c r="N9" s="536"/>
      <c r="O9" s="537"/>
      <c r="P9" s="537"/>
      <c r="Q9" s="538"/>
    </row>
    <row r="10" spans="1:18" ht="13.5" thickBot="1" x14ac:dyDescent="0.25">
      <c r="A10" s="539"/>
      <c r="B10" s="540"/>
      <c r="C10" s="539"/>
      <c r="D10" s="1595" t="s">
        <v>280</v>
      </c>
      <c r="E10" s="1595"/>
      <c r="F10" s="1595"/>
      <c r="G10" s="1595"/>
      <c r="H10" s="1595"/>
      <c r="I10" s="1596" t="s">
        <v>54</v>
      </c>
      <c r="J10" s="1595"/>
      <c r="K10" s="1595"/>
      <c r="L10" s="541"/>
      <c r="M10" s="542"/>
      <c r="N10" s="541"/>
      <c r="O10" s="543"/>
      <c r="P10" s="543"/>
      <c r="Q10" s="544"/>
    </row>
    <row r="11" spans="1:18" ht="12.75" customHeight="1" x14ac:dyDescent="0.2">
      <c r="A11" s="545"/>
      <c r="B11" s="546"/>
      <c r="C11" s="547" t="s">
        <v>437</v>
      </c>
      <c r="D11" s="548"/>
      <c r="E11" s="549" t="s">
        <v>438</v>
      </c>
      <c r="F11" s="549"/>
      <c r="G11" s="550"/>
      <c r="H11" s="549"/>
      <c r="I11" s="540"/>
      <c r="J11" s="551"/>
      <c r="K11" s="549"/>
      <c r="L11" s="552"/>
      <c r="M11" s="553"/>
      <c r="N11" s="1597" t="s">
        <v>439</v>
      </c>
      <c r="O11" s="1598"/>
      <c r="P11" s="1598"/>
      <c r="Q11" s="1599"/>
    </row>
    <row r="12" spans="1:18" ht="13.5" thickBot="1" x14ac:dyDescent="0.25">
      <c r="A12" s="545"/>
      <c r="B12" s="554" t="s">
        <v>440</v>
      </c>
      <c r="C12" s="547" t="s">
        <v>311</v>
      </c>
      <c r="D12" s="555" t="s">
        <v>301</v>
      </c>
      <c r="E12" s="549" t="s">
        <v>302</v>
      </c>
      <c r="F12" s="549" t="s">
        <v>441</v>
      </c>
      <c r="G12" s="550" t="s">
        <v>285</v>
      </c>
      <c r="H12" s="549" t="s">
        <v>289</v>
      </c>
      <c r="I12" s="552" t="s">
        <v>41</v>
      </c>
      <c r="J12" s="556" t="s">
        <v>43</v>
      </c>
      <c r="K12" s="549" t="s">
        <v>289</v>
      </c>
      <c r="L12" s="552" t="s">
        <v>396</v>
      </c>
      <c r="M12" s="553" t="s">
        <v>397</v>
      </c>
      <c r="N12" s="557"/>
      <c r="O12" s="558"/>
      <c r="P12" s="558"/>
      <c r="Q12" s="559"/>
    </row>
    <row r="13" spans="1:18" x14ac:dyDescent="0.2">
      <c r="A13" s="560"/>
      <c r="B13" s="554" t="s">
        <v>15</v>
      </c>
      <c r="C13" s="547" t="s">
        <v>40</v>
      </c>
      <c r="D13" s="555" t="s">
        <v>318</v>
      </c>
      <c r="E13" s="549" t="s">
        <v>442</v>
      </c>
      <c r="F13" s="549" t="s">
        <v>311</v>
      </c>
      <c r="G13" s="550" t="s">
        <v>304</v>
      </c>
      <c r="H13" s="549" t="s">
        <v>443</v>
      </c>
      <c r="I13" s="552"/>
      <c r="J13" s="556"/>
      <c r="K13" s="549" t="s">
        <v>444</v>
      </c>
      <c r="L13" s="552" t="s">
        <v>407</v>
      </c>
      <c r="M13" s="553" t="s">
        <v>407</v>
      </c>
      <c r="N13" s="561"/>
      <c r="O13" s="562"/>
      <c r="P13" s="562"/>
      <c r="Q13" s="544"/>
    </row>
    <row r="14" spans="1:18" x14ac:dyDescent="0.2">
      <c r="A14" s="563" t="s">
        <v>8</v>
      </c>
      <c r="B14" s="554"/>
      <c r="C14" s="564"/>
      <c r="D14" s="548"/>
      <c r="E14" s="556" t="s">
        <v>445</v>
      </c>
      <c r="F14" s="549"/>
      <c r="G14" s="550" t="s">
        <v>320</v>
      </c>
      <c r="H14" s="549" t="s">
        <v>407</v>
      </c>
      <c r="I14" s="540"/>
      <c r="J14" s="551"/>
      <c r="K14" s="549" t="s">
        <v>407</v>
      </c>
      <c r="L14" s="552"/>
      <c r="M14" s="553"/>
      <c r="N14" s="565" t="s">
        <v>446</v>
      </c>
      <c r="O14" s="566" t="s">
        <v>447</v>
      </c>
      <c r="P14" s="1600" t="s">
        <v>448</v>
      </c>
      <c r="Q14" s="1601"/>
    </row>
    <row r="15" spans="1:18" x14ac:dyDescent="0.2">
      <c r="A15" s="567"/>
      <c r="B15" s="554"/>
      <c r="C15" s="564"/>
      <c r="D15" s="548"/>
      <c r="E15" s="556" t="s">
        <v>449</v>
      </c>
      <c r="F15" s="549"/>
      <c r="G15" s="550"/>
      <c r="H15" s="549" t="s">
        <v>311</v>
      </c>
      <c r="I15" s="568"/>
      <c r="J15" s="569"/>
      <c r="K15" s="549" t="s">
        <v>311</v>
      </c>
      <c r="L15" s="552"/>
      <c r="M15" s="553"/>
      <c r="N15" s="1591" t="s">
        <v>450</v>
      </c>
      <c r="O15" s="1592"/>
      <c r="P15" s="570" t="s">
        <v>451</v>
      </c>
      <c r="Q15" s="544" t="s">
        <v>452</v>
      </c>
    </row>
    <row r="16" spans="1:18" x14ac:dyDescent="0.2">
      <c r="A16" s="560"/>
      <c r="B16" s="571"/>
      <c r="C16" s="545"/>
      <c r="D16" s="548"/>
      <c r="E16" s="556" t="s">
        <v>453</v>
      </c>
      <c r="F16" s="549"/>
      <c r="G16" s="548"/>
      <c r="H16" s="551"/>
      <c r="I16" s="572"/>
      <c r="J16" s="573"/>
      <c r="K16" s="551"/>
      <c r="L16" s="540"/>
      <c r="M16" s="574"/>
      <c r="N16" s="565" t="s">
        <v>454</v>
      </c>
      <c r="O16" s="570" t="s">
        <v>454</v>
      </c>
      <c r="P16" s="570"/>
      <c r="Q16" s="544" t="s">
        <v>454</v>
      </c>
    </row>
    <row r="17" spans="1:18" x14ac:dyDescent="0.2">
      <c r="A17" s="575">
        <v>1</v>
      </c>
      <c r="B17" s="576">
        <v>2</v>
      </c>
      <c r="C17" s="575">
        <v>3</v>
      </c>
      <c r="D17" s="577">
        <v>4</v>
      </c>
      <c r="E17" s="578">
        <v>5</v>
      </c>
      <c r="F17" s="578">
        <v>6</v>
      </c>
      <c r="G17" s="578">
        <v>7</v>
      </c>
      <c r="H17" s="578">
        <v>8</v>
      </c>
      <c r="I17" s="579">
        <v>9</v>
      </c>
      <c r="J17" s="580">
        <v>10</v>
      </c>
      <c r="K17" s="578">
        <v>11</v>
      </c>
      <c r="L17" s="576">
        <v>12</v>
      </c>
      <c r="M17" s="581">
        <v>13</v>
      </c>
      <c r="N17" s="582">
        <v>14</v>
      </c>
      <c r="O17" s="583">
        <v>15</v>
      </c>
      <c r="P17" s="584">
        <v>16</v>
      </c>
      <c r="Q17" s="585">
        <v>17</v>
      </c>
    </row>
    <row r="18" spans="1:18" x14ac:dyDescent="0.2">
      <c r="A18" s="586"/>
      <c r="B18" s="587"/>
      <c r="C18" s="588"/>
      <c r="D18" s="589"/>
      <c r="E18" s="589"/>
      <c r="F18" s="589"/>
      <c r="G18" s="589"/>
      <c r="H18" s="589"/>
      <c r="I18" s="590"/>
      <c r="J18" s="589"/>
      <c r="K18" s="591"/>
      <c r="L18" s="540"/>
      <c r="M18" s="592"/>
      <c r="N18" s="540"/>
      <c r="O18" s="548"/>
      <c r="P18" s="593"/>
      <c r="Q18" s="594"/>
    </row>
    <row r="19" spans="1:18" x14ac:dyDescent="0.2">
      <c r="A19" s="586" t="s">
        <v>86</v>
      </c>
      <c r="B19" s="595" t="s">
        <v>455</v>
      </c>
      <c r="C19" s="596">
        <v>960718.36499999999</v>
      </c>
      <c r="D19" s="597">
        <v>706874.05900000001</v>
      </c>
      <c r="E19" s="597">
        <v>122847.55899999999</v>
      </c>
      <c r="F19" s="597">
        <v>118415.731</v>
      </c>
      <c r="G19" s="597"/>
      <c r="H19" s="597">
        <v>1887.0160000000001</v>
      </c>
      <c r="I19" s="598">
        <v>10694</v>
      </c>
      <c r="J19" s="599"/>
      <c r="K19" s="599"/>
      <c r="L19" s="600"/>
      <c r="M19" s="601"/>
      <c r="N19" s="600">
        <v>150.5</v>
      </c>
      <c r="O19" s="602"/>
      <c r="P19" s="603"/>
      <c r="Q19" s="604"/>
      <c r="R19" s="605"/>
    </row>
    <row r="20" spans="1:18" x14ac:dyDescent="0.2">
      <c r="A20" s="606"/>
      <c r="B20" s="607"/>
      <c r="C20" s="608"/>
      <c r="D20" s="599"/>
      <c r="E20" s="599"/>
      <c r="F20" s="599"/>
      <c r="G20" s="599"/>
      <c r="H20" s="599"/>
      <c r="I20" s="609"/>
      <c r="J20" s="599"/>
      <c r="K20" s="599"/>
      <c r="L20" s="600"/>
      <c r="M20" s="601"/>
      <c r="N20" s="600"/>
      <c r="O20" s="602"/>
      <c r="P20" s="603"/>
      <c r="Q20" s="604"/>
      <c r="R20" s="605"/>
    </row>
    <row r="21" spans="1:18" ht="15" customHeight="1" x14ac:dyDescent="0.2">
      <c r="A21" s="610"/>
      <c r="B21" s="611" t="s">
        <v>456</v>
      </c>
      <c r="C21" s="612">
        <v>960718.36499999999</v>
      </c>
      <c r="D21" s="613">
        <v>706874.05900000001</v>
      </c>
      <c r="E21" s="614">
        <v>122847.55899999999</v>
      </c>
      <c r="F21" s="614">
        <v>118415.731</v>
      </c>
      <c r="G21" s="614">
        <v>0</v>
      </c>
      <c r="H21" s="614">
        <v>1887.0160000000001</v>
      </c>
      <c r="I21" s="615">
        <v>10694</v>
      </c>
      <c r="J21" s="614">
        <v>0</v>
      </c>
      <c r="K21" s="616">
        <v>0</v>
      </c>
      <c r="L21" s="617">
        <v>0</v>
      </c>
      <c r="M21" s="618">
        <v>0</v>
      </c>
      <c r="N21" s="617">
        <v>150.5</v>
      </c>
      <c r="O21" s="619">
        <v>0</v>
      </c>
      <c r="P21" s="619">
        <v>0</v>
      </c>
      <c r="Q21" s="620">
        <v>0</v>
      </c>
      <c r="R21" s="605"/>
    </row>
    <row r="22" spans="1:18" x14ac:dyDescent="0.2">
      <c r="A22" s="606"/>
      <c r="B22" s="621"/>
      <c r="C22" s="622"/>
      <c r="D22" s="599"/>
      <c r="E22" s="599"/>
      <c r="F22" s="599"/>
      <c r="G22" s="599"/>
      <c r="H22" s="599"/>
      <c r="I22" s="609"/>
      <c r="J22" s="599"/>
      <c r="K22" s="599"/>
      <c r="L22" s="600"/>
      <c r="M22" s="601"/>
      <c r="N22" s="600"/>
      <c r="O22" s="623"/>
      <c r="P22" s="624"/>
      <c r="Q22" s="625"/>
      <c r="R22" s="605"/>
    </row>
    <row r="23" spans="1:18" x14ac:dyDescent="0.2">
      <c r="A23" s="586" t="s">
        <v>86</v>
      </c>
      <c r="B23" s="595" t="s">
        <v>457</v>
      </c>
      <c r="C23" s="596">
        <v>190130.962</v>
      </c>
      <c r="D23" s="597">
        <v>145354.742</v>
      </c>
      <c r="E23" s="597">
        <v>25450.134000000002</v>
      </c>
      <c r="F23" s="597">
        <v>15666.085999999999</v>
      </c>
      <c r="G23" s="597"/>
      <c r="H23" s="597"/>
      <c r="I23" s="598">
        <v>3660</v>
      </c>
      <c r="J23" s="597"/>
      <c r="K23" s="599"/>
      <c r="L23" s="600"/>
      <c r="M23" s="601"/>
      <c r="N23" s="600">
        <v>32.5</v>
      </c>
      <c r="O23" s="602"/>
      <c r="P23" s="603"/>
      <c r="Q23" s="604"/>
      <c r="R23" s="605"/>
    </row>
    <row r="24" spans="1:18" x14ac:dyDescent="0.2">
      <c r="A24" s="586" t="s">
        <v>120</v>
      </c>
      <c r="B24" s="595" t="s">
        <v>458</v>
      </c>
      <c r="C24" s="596">
        <v>211558.50900000002</v>
      </c>
      <c r="D24" s="597">
        <v>167917.609</v>
      </c>
      <c r="E24" s="597">
        <v>29333.165000000005</v>
      </c>
      <c r="F24" s="597">
        <v>11639.179</v>
      </c>
      <c r="G24" s="597"/>
      <c r="H24" s="597">
        <v>1268.556</v>
      </c>
      <c r="I24" s="598">
        <v>1400</v>
      </c>
      <c r="J24" s="597"/>
      <c r="K24" s="599"/>
      <c r="L24" s="600"/>
      <c r="M24" s="601"/>
      <c r="N24" s="600">
        <v>36.5</v>
      </c>
      <c r="O24" s="602"/>
      <c r="P24" s="603"/>
      <c r="Q24" s="604"/>
      <c r="R24" s="605"/>
    </row>
    <row r="25" spans="1:18" x14ac:dyDescent="0.2">
      <c r="A25" s="586" t="s">
        <v>145</v>
      </c>
      <c r="B25" s="595" t="s">
        <v>459</v>
      </c>
      <c r="C25" s="596">
        <v>169974.87400000001</v>
      </c>
      <c r="D25" s="597">
        <v>133009</v>
      </c>
      <c r="E25" s="597">
        <v>23154</v>
      </c>
      <c r="F25" s="597">
        <v>11656.16</v>
      </c>
      <c r="G25" s="597"/>
      <c r="H25" s="597">
        <v>335.714</v>
      </c>
      <c r="I25" s="598">
        <v>1820</v>
      </c>
      <c r="J25" s="597"/>
      <c r="K25" s="599"/>
      <c r="L25" s="600"/>
      <c r="M25" s="601"/>
      <c r="N25" s="600">
        <v>28</v>
      </c>
      <c r="O25" s="602"/>
      <c r="P25" s="603"/>
      <c r="Q25" s="604"/>
      <c r="R25" s="605"/>
    </row>
    <row r="26" spans="1:18" x14ac:dyDescent="0.2">
      <c r="A26" s="586" t="s">
        <v>237</v>
      </c>
      <c r="B26" s="595" t="s">
        <v>460</v>
      </c>
      <c r="C26" s="596">
        <v>157430.06299999999</v>
      </c>
      <c r="D26" s="597">
        <v>118417.40299999999</v>
      </c>
      <c r="E26" s="597">
        <v>20717.468000000001</v>
      </c>
      <c r="F26" s="597">
        <v>16195.192000000001</v>
      </c>
      <c r="G26" s="597"/>
      <c r="H26" s="597"/>
      <c r="I26" s="598">
        <v>2100</v>
      </c>
      <c r="J26" s="597"/>
      <c r="K26" s="599"/>
      <c r="L26" s="600"/>
      <c r="M26" s="601"/>
      <c r="N26" s="600">
        <v>26</v>
      </c>
      <c r="O26" s="602"/>
      <c r="P26" s="603"/>
      <c r="Q26" s="604"/>
      <c r="R26" s="605"/>
    </row>
    <row r="27" spans="1:18" x14ac:dyDescent="0.2">
      <c r="A27" s="586" t="s">
        <v>461</v>
      </c>
      <c r="B27" s="595" t="s">
        <v>462</v>
      </c>
      <c r="C27" s="596">
        <v>259852.15799999997</v>
      </c>
      <c r="D27" s="597">
        <v>196199.10699999999</v>
      </c>
      <c r="E27" s="597">
        <v>34396.858999999997</v>
      </c>
      <c r="F27" s="597">
        <v>26441.710000000003</v>
      </c>
      <c r="G27" s="597"/>
      <c r="H27" s="597">
        <v>14.481999999999999</v>
      </c>
      <c r="I27" s="598">
        <v>2800</v>
      </c>
      <c r="J27" s="597"/>
      <c r="K27" s="599"/>
      <c r="L27" s="600"/>
      <c r="M27" s="601"/>
      <c r="N27" s="600">
        <v>44</v>
      </c>
      <c r="O27" s="602"/>
      <c r="P27" s="603"/>
      <c r="Q27" s="604"/>
      <c r="R27" s="605"/>
    </row>
    <row r="28" spans="1:18" x14ac:dyDescent="0.2">
      <c r="A28" s="586" t="s">
        <v>463</v>
      </c>
      <c r="B28" s="595" t="s">
        <v>464</v>
      </c>
      <c r="C28" s="596">
        <v>216919.61500000002</v>
      </c>
      <c r="D28" s="597">
        <v>172169.03200000001</v>
      </c>
      <c r="E28" s="597">
        <v>30253.823</v>
      </c>
      <c r="F28" s="597">
        <v>12277.816999999999</v>
      </c>
      <c r="G28" s="597"/>
      <c r="H28" s="597">
        <v>818.94299999999998</v>
      </c>
      <c r="I28" s="598">
        <v>1400</v>
      </c>
      <c r="J28" s="597"/>
      <c r="K28" s="599"/>
      <c r="L28" s="600"/>
      <c r="M28" s="601"/>
      <c r="N28" s="600">
        <v>39.5</v>
      </c>
      <c r="O28" s="602"/>
      <c r="P28" s="603"/>
      <c r="Q28" s="604"/>
      <c r="R28" s="605"/>
    </row>
    <row r="29" spans="1:18" x14ac:dyDescent="0.2">
      <c r="A29" s="586" t="s">
        <v>465</v>
      </c>
      <c r="B29" s="595" t="s">
        <v>466</v>
      </c>
      <c r="C29" s="596">
        <v>160452.81200000001</v>
      </c>
      <c r="D29" s="597">
        <v>126504</v>
      </c>
      <c r="E29" s="597">
        <v>22080</v>
      </c>
      <c r="F29" s="597">
        <v>9668.8119999999999</v>
      </c>
      <c r="G29" s="597"/>
      <c r="H29" s="597"/>
      <c r="I29" s="598">
        <v>2200</v>
      </c>
      <c r="J29" s="597"/>
      <c r="K29" s="599"/>
      <c r="L29" s="600"/>
      <c r="M29" s="601"/>
      <c r="N29" s="600">
        <v>27</v>
      </c>
      <c r="O29" s="602"/>
      <c r="P29" s="603"/>
      <c r="Q29" s="604"/>
      <c r="R29" s="605"/>
    </row>
    <row r="30" spans="1:18" x14ac:dyDescent="0.2">
      <c r="A30" s="586" t="s">
        <v>467</v>
      </c>
      <c r="B30" s="595" t="s">
        <v>468</v>
      </c>
      <c r="C30" s="596">
        <v>279044.47200000001</v>
      </c>
      <c r="D30" s="597">
        <v>219758.88399999999</v>
      </c>
      <c r="E30" s="597">
        <v>38133.427000000003</v>
      </c>
      <c r="F30" s="597">
        <v>18952.161</v>
      </c>
      <c r="G30" s="597"/>
      <c r="H30" s="597"/>
      <c r="I30" s="598">
        <v>2200</v>
      </c>
      <c r="J30" s="597"/>
      <c r="K30" s="599"/>
      <c r="L30" s="600"/>
      <c r="M30" s="601"/>
      <c r="N30" s="600">
        <v>45</v>
      </c>
      <c r="O30" s="602"/>
      <c r="P30" s="603"/>
      <c r="Q30" s="604"/>
      <c r="R30" s="605"/>
    </row>
    <row r="31" spans="1:18" x14ac:dyDescent="0.2">
      <c r="A31" s="586" t="s">
        <v>469</v>
      </c>
      <c r="B31" s="626" t="s">
        <v>470</v>
      </c>
      <c r="C31" s="596">
        <v>309030.1590000001</v>
      </c>
      <c r="D31" s="597">
        <v>230706.11900000004</v>
      </c>
      <c r="E31" s="597">
        <v>40451.157000000007</v>
      </c>
      <c r="F31" s="597">
        <v>32820.883000000002</v>
      </c>
      <c r="G31" s="597"/>
      <c r="H31" s="597"/>
      <c r="I31" s="598">
        <v>5052</v>
      </c>
      <c r="J31" s="597"/>
      <c r="K31" s="599"/>
      <c r="L31" s="600"/>
      <c r="M31" s="601"/>
      <c r="N31" s="600">
        <v>52</v>
      </c>
      <c r="O31" s="602"/>
      <c r="P31" s="603"/>
      <c r="Q31" s="604"/>
      <c r="R31" s="605"/>
    </row>
    <row r="32" spans="1:18" x14ac:dyDescent="0.2">
      <c r="A32" s="586" t="s">
        <v>471</v>
      </c>
      <c r="B32" s="595" t="s">
        <v>472</v>
      </c>
      <c r="C32" s="596">
        <v>182095.61900000001</v>
      </c>
      <c r="D32" s="597">
        <v>131550.01800000001</v>
      </c>
      <c r="E32" s="597">
        <v>22896.842000000001</v>
      </c>
      <c r="F32" s="597">
        <v>23100.758999999998</v>
      </c>
      <c r="G32" s="597"/>
      <c r="H32" s="597"/>
      <c r="I32" s="598">
        <v>4548</v>
      </c>
      <c r="J32" s="597"/>
      <c r="K32" s="599"/>
      <c r="L32" s="600"/>
      <c r="M32" s="601"/>
      <c r="N32" s="600">
        <v>27.5</v>
      </c>
      <c r="O32" s="602"/>
      <c r="P32" s="603"/>
      <c r="Q32" s="604"/>
      <c r="R32" s="605"/>
    </row>
    <row r="33" spans="1:18" x14ac:dyDescent="0.2">
      <c r="A33" s="586" t="s">
        <v>473</v>
      </c>
      <c r="B33" s="595" t="s">
        <v>474</v>
      </c>
      <c r="C33" s="596">
        <v>239272.33399999997</v>
      </c>
      <c r="D33" s="597">
        <v>185343.36499999999</v>
      </c>
      <c r="E33" s="597">
        <v>32478.190999999999</v>
      </c>
      <c r="F33" s="597">
        <v>17860.777999999998</v>
      </c>
      <c r="G33" s="597"/>
      <c r="H33" s="597"/>
      <c r="I33" s="598">
        <v>3590</v>
      </c>
      <c r="J33" s="597"/>
      <c r="K33" s="599"/>
      <c r="L33" s="600"/>
      <c r="M33" s="601"/>
      <c r="N33" s="600">
        <v>41.5</v>
      </c>
      <c r="O33" s="602"/>
      <c r="P33" s="603"/>
      <c r="Q33" s="604"/>
      <c r="R33" s="605"/>
    </row>
    <row r="34" spans="1:18" x14ac:dyDescent="0.2">
      <c r="A34" s="586" t="s">
        <v>475</v>
      </c>
      <c r="B34" s="595" t="s">
        <v>476</v>
      </c>
      <c r="C34" s="596">
        <v>211302.42499999999</v>
      </c>
      <c r="D34" s="597">
        <v>152660.70099999997</v>
      </c>
      <c r="E34" s="597">
        <v>26988.409</v>
      </c>
      <c r="F34" s="597">
        <v>29467.230000000003</v>
      </c>
      <c r="G34" s="597"/>
      <c r="H34" s="597">
        <v>766.08500000000004</v>
      </c>
      <c r="I34" s="598">
        <v>1420</v>
      </c>
      <c r="J34" s="597"/>
      <c r="K34" s="599"/>
      <c r="L34" s="600"/>
      <c r="M34" s="601"/>
      <c r="N34" s="600">
        <v>37</v>
      </c>
      <c r="O34" s="602"/>
      <c r="P34" s="603"/>
      <c r="Q34" s="604"/>
      <c r="R34" s="605"/>
    </row>
    <row r="35" spans="1:18" x14ac:dyDescent="0.2">
      <c r="A35" s="586"/>
      <c r="B35" s="627"/>
      <c r="C35" s="596"/>
      <c r="D35" s="597"/>
      <c r="E35" s="597"/>
      <c r="F35" s="597"/>
      <c r="G35" s="597"/>
      <c r="H35" s="597"/>
      <c r="I35" s="598"/>
      <c r="J35" s="597"/>
      <c r="K35" s="599"/>
      <c r="L35" s="600"/>
      <c r="M35" s="601"/>
      <c r="N35" s="600"/>
      <c r="O35" s="602"/>
      <c r="P35" s="603"/>
      <c r="Q35" s="604"/>
      <c r="R35" s="605"/>
    </row>
    <row r="36" spans="1:18" ht="15" customHeight="1" x14ac:dyDescent="0.2">
      <c r="A36" s="610"/>
      <c r="B36" s="611" t="s">
        <v>477</v>
      </c>
      <c r="C36" s="612">
        <v>2587064.0019999994</v>
      </c>
      <c r="D36" s="613">
        <v>1979589.9799999997</v>
      </c>
      <c r="E36" s="628">
        <v>346333.47499999998</v>
      </c>
      <c r="F36" s="628">
        <v>225746.76699999999</v>
      </c>
      <c r="G36" s="613">
        <v>0</v>
      </c>
      <c r="H36" s="628">
        <v>3203.7799999999997</v>
      </c>
      <c r="I36" s="629">
        <v>32190</v>
      </c>
      <c r="J36" s="628">
        <v>0</v>
      </c>
      <c r="K36" s="613">
        <v>0</v>
      </c>
      <c r="L36" s="630">
        <v>0</v>
      </c>
      <c r="M36" s="631">
        <v>0</v>
      </c>
      <c r="N36" s="630">
        <v>436.5</v>
      </c>
      <c r="O36" s="619">
        <v>0</v>
      </c>
      <c r="P36" s="619">
        <v>0</v>
      </c>
      <c r="Q36" s="620">
        <v>0</v>
      </c>
      <c r="R36" s="605"/>
    </row>
    <row r="37" spans="1:18" x14ac:dyDescent="0.2">
      <c r="A37" s="606"/>
      <c r="B37" s="632"/>
      <c r="C37" s="608"/>
      <c r="D37" s="599"/>
      <c r="E37" s="599"/>
      <c r="F37" s="599"/>
      <c r="G37" s="599"/>
      <c r="H37" s="599"/>
      <c r="I37" s="609"/>
      <c r="J37" s="599"/>
      <c r="K37" s="599"/>
      <c r="L37" s="600"/>
      <c r="M37" s="601"/>
      <c r="N37" s="600"/>
      <c r="O37" s="602"/>
      <c r="P37" s="603"/>
      <c r="Q37" s="625"/>
      <c r="R37" s="605"/>
    </row>
    <row r="38" spans="1:18" x14ac:dyDescent="0.2">
      <c r="A38" s="586" t="s">
        <v>86</v>
      </c>
      <c r="B38" s="595" t="s">
        <v>478</v>
      </c>
      <c r="C38" s="596">
        <v>93197.775000000009</v>
      </c>
      <c r="D38" s="597">
        <v>56143.606000000007</v>
      </c>
      <c r="E38" s="597">
        <v>8849.7880000000005</v>
      </c>
      <c r="F38" s="597">
        <v>27204.381000000001</v>
      </c>
      <c r="G38" s="597"/>
      <c r="H38" s="597"/>
      <c r="I38" s="598">
        <v>1000</v>
      </c>
      <c r="J38" s="597"/>
      <c r="K38" s="597"/>
      <c r="L38" s="600"/>
      <c r="M38" s="601"/>
      <c r="N38" s="600">
        <v>11</v>
      </c>
      <c r="O38" s="602"/>
      <c r="P38" s="603"/>
      <c r="Q38" s="604"/>
      <c r="R38" s="605"/>
    </row>
    <row r="39" spans="1:18" x14ac:dyDescent="0.2">
      <c r="A39" s="586" t="s">
        <v>120</v>
      </c>
      <c r="B39" s="595" t="s">
        <v>479</v>
      </c>
      <c r="C39" s="596">
        <v>225977.967</v>
      </c>
      <c r="D39" s="597">
        <v>131741.52599999998</v>
      </c>
      <c r="E39" s="597">
        <v>22975.240999999998</v>
      </c>
      <c r="F39" s="597">
        <v>70801.2</v>
      </c>
      <c r="G39" s="597"/>
      <c r="H39" s="597"/>
      <c r="I39" s="598">
        <v>460</v>
      </c>
      <c r="J39" s="597"/>
      <c r="K39" s="597"/>
      <c r="L39" s="600"/>
      <c r="M39" s="601"/>
      <c r="N39" s="600">
        <v>29</v>
      </c>
      <c r="O39" s="602"/>
      <c r="P39" s="603"/>
      <c r="Q39" s="604"/>
      <c r="R39" s="605"/>
    </row>
    <row r="40" spans="1:18" x14ac:dyDescent="0.2">
      <c r="A40" s="586" t="s">
        <v>145</v>
      </c>
      <c r="B40" s="595" t="s">
        <v>480</v>
      </c>
      <c r="C40" s="596">
        <v>193167.21999999997</v>
      </c>
      <c r="D40" s="597">
        <v>114947.75799999999</v>
      </c>
      <c r="E40" s="597">
        <v>20377.529999999995</v>
      </c>
      <c r="F40" s="597">
        <v>56961.932000000008</v>
      </c>
      <c r="G40" s="597"/>
      <c r="H40" s="597"/>
      <c r="I40" s="598">
        <v>880</v>
      </c>
      <c r="J40" s="597"/>
      <c r="K40" s="597"/>
      <c r="L40" s="600"/>
      <c r="M40" s="601"/>
      <c r="N40" s="600">
        <v>29</v>
      </c>
      <c r="O40" s="602"/>
      <c r="P40" s="603"/>
      <c r="Q40" s="604"/>
      <c r="R40" s="605"/>
    </row>
    <row r="41" spans="1:18" x14ac:dyDescent="0.2">
      <c r="A41" s="586" t="s">
        <v>237</v>
      </c>
      <c r="B41" s="595" t="s">
        <v>481</v>
      </c>
      <c r="C41" s="596">
        <v>144532.00900000002</v>
      </c>
      <c r="D41" s="597">
        <v>75414.928</v>
      </c>
      <c r="E41" s="597">
        <v>11917.841999999999</v>
      </c>
      <c r="F41" s="597">
        <v>53199.239000000001</v>
      </c>
      <c r="G41" s="597"/>
      <c r="H41" s="597"/>
      <c r="I41" s="598">
        <v>4000</v>
      </c>
      <c r="J41" s="597"/>
      <c r="K41" s="597"/>
      <c r="L41" s="600"/>
      <c r="M41" s="601"/>
      <c r="N41" s="600">
        <v>16</v>
      </c>
      <c r="O41" s="602"/>
      <c r="P41" s="603"/>
      <c r="Q41" s="604"/>
      <c r="R41" s="605"/>
    </row>
    <row r="42" spans="1:18" x14ac:dyDescent="0.2">
      <c r="A42" s="586" t="s">
        <v>461</v>
      </c>
      <c r="B42" s="633" t="s">
        <v>482</v>
      </c>
      <c r="C42" s="596">
        <v>319659.853</v>
      </c>
      <c r="D42" s="597">
        <v>226867.49</v>
      </c>
      <c r="E42" s="597">
        <v>39399.494999999995</v>
      </c>
      <c r="F42" s="597">
        <v>52261.760000000002</v>
      </c>
      <c r="G42" s="597"/>
      <c r="H42" s="597">
        <v>71.108000000000004</v>
      </c>
      <c r="I42" s="598">
        <v>1060</v>
      </c>
      <c r="J42" s="597"/>
      <c r="K42" s="597"/>
      <c r="L42" s="600"/>
      <c r="M42" s="601"/>
      <c r="N42" s="600">
        <v>47</v>
      </c>
      <c r="O42" s="602">
        <v>1</v>
      </c>
      <c r="P42" s="603"/>
      <c r="Q42" s="604"/>
      <c r="R42" s="605"/>
    </row>
    <row r="43" spans="1:18" x14ac:dyDescent="0.2">
      <c r="A43" s="586"/>
      <c r="B43" s="632"/>
      <c r="C43" s="608"/>
      <c r="D43" s="599"/>
      <c r="E43" s="599"/>
      <c r="F43" s="599"/>
      <c r="G43" s="599"/>
      <c r="H43" s="599"/>
      <c r="I43" s="609"/>
      <c r="J43" s="599"/>
      <c r="K43" s="599"/>
      <c r="L43" s="600"/>
      <c r="M43" s="601"/>
      <c r="N43" s="600"/>
      <c r="O43" s="602"/>
      <c r="P43" s="603"/>
      <c r="Q43" s="604"/>
      <c r="R43" s="605"/>
    </row>
    <row r="44" spans="1:18" ht="15" customHeight="1" x14ac:dyDescent="0.2">
      <c r="A44" s="610"/>
      <c r="B44" s="634" t="s">
        <v>483</v>
      </c>
      <c r="C44" s="612">
        <v>976534.82400000002</v>
      </c>
      <c r="D44" s="613">
        <v>605115.30799999996</v>
      </c>
      <c r="E44" s="628">
        <v>103519.89599999998</v>
      </c>
      <c r="F44" s="613">
        <v>260428.51200000002</v>
      </c>
      <c r="G44" s="628">
        <v>0</v>
      </c>
      <c r="H44" s="628">
        <v>71.108000000000004</v>
      </c>
      <c r="I44" s="629">
        <v>7400</v>
      </c>
      <c r="J44" s="628">
        <v>0</v>
      </c>
      <c r="K44" s="628">
        <v>0</v>
      </c>
      <c r="L44" s="630">
        <v>0</v>
      </c>
      <c r="M44" s="631">
        <v>0</v>
      </c>
      <c r="N44" s="630">
        <v>132</v>
      </c>
      <c r="O44" s="635">
        <v>1</v>
      </c>
      <c r="P44" s="635">
        <v>0</v>
      </c>
      <c r="Q44" s="620">
        <v>0</v>
      </c>
      <c r="R44" s="605"/>
    </row>
    <row r="45" spans="1:18" x14ac:dyDescent="0.2">
      <c r="A45" s="636"/>
      <c r="B45" s="637"/>
      <c r="C45" s="638"/>
      <c r="D45" s="639"/>
      <c r="E45" s="639"/>
      <c r="F45" s="639"/>
      <c r="G45" s="639"/>
      <c r="H45" s="639"/>
      <c r="I45" s="640"/>
      <c r="J45" s="639"/>
      <c r="K45" s="641"/>
      <c r="L45" s="642"/>
      <c r="M45" s="643"/>
      <c r="N45" s="642"/>
      <c r="O45" s="644"/>
      <c r="P45" s="645"/>
      <c r="Q45" s="646"/>
      <c r="R45" s="605"/>
    </row>
    <row r="46" spans="1:18" x14ac:dyDescent="0.2">
      <c r="A46" s="647" t="s">
        <v>86</v>
      </c>
      <c r="B46" s="648" t="s">
        <v>484</v>
      </c>
      <c r="C46" s="649">
        <v>475163.18099999998</v>
      </c>
      <c r="D46" s="650">
        <v>258019</v>
      </c>
      <c r="E46" s="651">
        <v>46639</v>
      </c>
      <c r="F46" s="652">
        <v>143012.06099999999</v>
      </c>
      <c r="G46" s="652"/>
      <c r="H46" s="652"/>
      <c r="I46" s="653">
        <v>27493.119999999995</v>
      </c>
      <c r="J46" s="652"/>
      <c r="K46" s="654"/>
      <c r="L46" s="655"/>
      <c r="M46" s="656"/>
      <c r="N46" s="657">
        <v>76</v>
      </c>
      <c r="O46" s="658"/>
      <c r="P46" s="658"/>
      <c r="Q46" s="659"/>
      <c r="R46" s="605"/>
    </row>
    <row r="47" spans="1:18" x14ac:dyDescent="0.2">
      <c r="A47" s="660"/>
      <c r="B47" s="661"/>
      <c r="C47" s="662"/>
      <c r="D47" s="663"/>
      <c r="E47" s="664"/>
      <c r="F47" s="664"/>
      <c r="G47" s="664"/>
      <c r="H47" s="664"/>
      <c r="I47" s="663"/>
      <c r="J47" s="664"/>
      <c r="K47" s="664"/>
      <c r="L47" s="665"/>
      <c r="M47" s="666"/>
      <c r="N47" s="665"/>
      <c r="O47" s="667"/>
      <c r="P47" s="668"/>
      <c r="Q47" s="669"/>
      <c r="R47" s="605"/>
    </row>
    <row r="48" spans="1:18" hidden="1" x14ac:dyDescent="0.2">
      <c r="A48" s="606"/>
      <c r="B48" s="670"/>
      <c r="C48" s="608"/>
      <c r="D48" s="599"/>
      <c r="E48" s="599"/>
      <c r="F48" s="599"/>
      <c r="G48" s="599"/>
      <c r="H48" s="599"/>
      <c r="I48" s="609"/>
      <c r="J48" s="599"/>
      <c r="K48" s="599"/>
      <c r="L48" s="600"/>
      <c r="M48" s="601"/>
      <c r="N48" s="600"/>
      <c r="O48" s="602"/>
      <c r="P48" s="603"/>
      <c r="Q48" s="604"/>
      <c r="R48" s="605"/>
    </row>
    <row r="49" spans="1:18" hidden="1" x14ac:dyDescent="0.2">
      <c r="A49" s="606"/>
      <c r="B49" s="670"/>
      <c r="C49" s="608"/>
      <c r="D49" s="599"/>
      <c r="E49" s="599"/>
      <c r="F49" s="599"/>
      <c r="G49" s="599"/>
      <c r="H49" s="599"/>
      <c r="I49" s="609"/>
      <c r="J49" s="599"/>
      <c r="K49" s="599"/>
      <c r="L49" s="600"/>
      <c r="M49" s="601"/>
      <c r="N49" s="600"/>
      <c r="O49" s="602"/>
      <c r="P49" s="603"/>
      <c r="Q49" s="604"/>
      <c r="R49" s="605"/>
    </row>
    <row r="50" spans="1:18" hidden="1" x14ac:dyDescent="0.2">
      <c r="A50" s="606"/>
      <c r="B50" s="671"/>
      <c r="C50" s="608"/>
      <c r="D50" s="599"/>
      <c r="E50" s="599"/>
      <c r="F50" s="599"/>
      <c r="G50" s="599"/>
      <c r="H50" s="599"/>
      <c r="I50" s="609"/>
      <c r="J50" s="599"/>
      <c r="K50" s="599"/>
      <c r="L50" s="600"/>
      <c r="M50" s="601"/>
      <c r="N50" s="600"/>
      <c r="O50" s="602"/>
      <c r="P50" s="603"/>
      <c r="Q50" s="604"/>
      <c r="R50" s="605"/>
    </row>
    <row r="51" spans="1:18" ht="15" customHeight="1" thickBot="1" x14ac:dyDescent="0.25">
      <c r="A51" s="672"/>
      <c r="B51" s="673" t="s">
        <v>485</v>
      </c>
      <c r="C51" s="674">
        <v>4999480.3719999995</v>
      </c>
      <c r="D51" s="675">
        <v>3549598.3470000001</v>
      </c>
      <c r="E51" s="676">
        <v>619339.92999999993</v>
      </c>
      <c r="F51" s="676">
        <v>747603.071</v>
      </c>
      <c r="G51" s="676">
        <v>0</v>
      </c>
      <c r="H51" s="676">
        <v>5161.9040000000005</v>
      </c>
      <c r="I51" s="677">
        <v>77777.119999999995</v>
      </c>
      <c r="J51" s="676">
        <v>0</v>
      </c>
      <c r="K51" s="676">
        <v>0</v>
      </c>
      <c r="L51" s="678">
        <v>0</v>
      </c>
      <c r="M51" s="679">
        <v>0</v>
      </c>
      <c r="N51" s="678">
        <v>795</v>
      </c>
      <c r="O51" s="680">
        <v>1</v>
      </c>
      <c r="P51" s="680">
        <v>0</v>
      </c>
      <c r="Q51" s="681">
        <v>0</v>
      </c>
      <c r="R51" s="605"/>
    </row>
    <row r="52" spans="1:18" x14ac:dyDescent="0.2">
      <c r="C52" s="605"/>
      <c r="D52" s="605"/>
      <c r="E52" s="605"/>
      <c r="F52" s="605"/>
      <c r="G52" s="605"/>
      <c r="H52" s="605"/>
      <c r="I52" s="605"/>
      <c r="J52" s="605"/>
      <c r="K52" s="605"/>
      <c r="L52" s="605"/>
      <c r="M52" s="605"/>
      <c r="N52" s="605"/>
      <c r="O52" s="605"/>
      <c r="P52" s="605"/>
      <c r="Q52" s="605"/>
      <c r="R52" s="605"/>
    </row>
    <row r="53" spans="1:18" x14ac:dyDescent="0.2">
      <c r="C53" s="605"/>
      <c r="D53" s="605"/>
      <c r="E53" s="605"/>
      <c r="F53" s="605"/>
      <c r="G53" s="605"/>
      <c r="H53" s="605"/>
      <c r="I53" s="605"/>
      <c r="J53" s="605"/>
      <c r="K53" s="605"/>
      <c r="L53" s="605"/>
      <c r="M53" s="605"/>
      <c r="N53" s="605"/>
      <c r="O53" s="605"/>
      <c r="P53" s="605"/>
      <c r="Q53" s="605"/>
      <c r="R53" s="605"/>
    </row>
    <row r="54" spans="1:18" x14ac:dyDescent="0.2">
      <c r="C54" s="682"/>
      <c r="D54" s="682"/>
      <c r="E54" s="682"/>
      <c r="F54" s="682"/>
      <c r="G54" s="682"/>
      <c r="H54" s="682"/>
      <c r="I54" s="682"/>
      <c r="J54" s="682"/>
      <c r="K54" s="682"/>
      <c r="L54" s="682"/>
      <c r="M54" s="682"/>
      <c r="N54" s="605"/>
      <c r="O54" s="605"/>
      <c r="P54" s="605"/>
      <c r="Q54" s="605"/>
      <c r="R54" s="605"/>
    </row>
    <row r="55" spans="1:18" x14ac:dyDescent="0.2">
      <c r="C55" s="682"/>
      <c r="D55" s="682"/>
      <c r="E55" s="682"/>
      <c r="F55" s="682"/>
      <c r="G55" s="682"/>
      <c r="H55" s="682"/>
      <c r="I55" s="682"/>
      <c r="J55" s="682"/>
      <c r="K55" s="682"/>
      <c r="L55" s="682"/>
      <c r="M55" s="682"/>
    </row>
    <row r="56" spans="1:18" x14ac:dyDescent="0.2">
      <c r="C56" s="682"/>
      <c r="D56" s="682"/>
      <c r="E56" s="682"/>
      <c r="F56" s="682"/>
      <c r="G56" s="682"/>
      <c r="H56" s="682"/>
      <c r="I56" s="682"/>
      <c r="J56" s="682"/>
      <c r="K56" s="682"/>
      <c r="L56" s="682"/>
      <c r="M56" s="682"/>
    </row>
    <row r="57" spans="1:18" x14ac:dyDescent="0.2">
      <c r="C57" s="682"/>
      <c r="D57" s="682"/>
      <c r="E57" s="682"/>
      <c r="F57" s="682"/>
      <c r="G57" s="682"/>
      <c r="H57" s="682"/>
      <c r="I57" s="682"/>
      <c r="J57" s="682"/>
      <c r="K57" s="682"/>
      <c r="L57" s="682"/>
      <c r="M57" s="682"/>
    </row>
    <row r="58" spans="1:18" x14ac:dyDescent="0.2">
      <c r="C58" s="682"/>
      <c r="D58" s="682"/>
      <c r="E58" s="682"/>
      <c r="F58" s="682"/>
      <c r="G58" s="682"/>
      <c r="H58" s="682"/>
      <c r="I58" s="682"/>
      <c r="J58" s="682"/>
      <c r="K58" s="682"/>
      <c r="L58" s="682"/>
      <c r="M58" s="682"/>
    </row>
    <row r="59" spans="1:18" x14ac:dyDescent="0.2">
      <c r="C59" s="682"/>
      <c r="D59" s="682"/>
      <c r="E59" s="682"/>
      <c r="F59" s="682"/>
      <c r="G59" s="682"/>
      <c r="H59" s="682"/>
      <c r="I59" s="682"/>
      <c r="J59" s="682"/>
      <c r="K59" s="682"/>
      <c r="L59" s="682"/>
      <c r="M59" s="682"/>
    </row>
    <row r="60" spans="1:18" x14ac:dyDescent="0.2">
      <c r="C60" s="682"/>
      <c r="D60" s="682"/>
      <c r="E60" s="682"/>
      <c r="F60" s="682"/>
      <c r="G60" s="682"/>
      <c r="H60" s="682"/>
      <c r="I60" s="682"/>
      <c r="J60" s="682"/>
      <c r="K60" s="682"/>
      <c r="L60" s="682"/>
      <c r="M60" s="682"/>
    </row>
    <row r="61" spans="1:18" x14ac:dyDescent="0.2">
      <c r="C61" s="682"/>
      <c r="D61" s="682"/>
      <c r="E61" s="682"/>
      <c r="F61" s="682"/>
      <c r="G61" s="682"/>
      <c r="H61" s="682"/>
      <c r="I61" s="682"/>
      <c r="J61" s="682"/>
      <c r="K61" s="682"/>
      <c r="L61" s="682"/>
      <c r="M61" s="682"/>
    </row>
    <row r="62" spans="1:18" x14ac:dyDescent="0.2">
      <c r="C62" s="605"/>
    </row>
  </sheetData>
  <mergeCells count="7">
    <mergeCell ref="N15:O15"/>
    <mergeCell ref="A4:Q4"/>
    <mergeCell ref="D9:K9"/>
    <mergeCell ref="D10:H10"/>
    <mergeCell ref="I10:K10"/>
    <mergeCell ref="N11:Q11"/>
    <mergeCell ref="P14:Q14"/>
  </mergeCells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7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zoomScaleNormal="100" workbookViewId="0">
      <pane xSplit="2" ySplit="16" topLeftCell="C29" activePane="bottomRight" state="frozen"/>
      <selection pane="topRight"/>
      <selection pane="bottomLeft"/>
      <selection pane="bottomRight" activeCell="O1" sqref="O1"/>
    </sheetView>
  </sheetViews>
  <sheetFormatPr defaultColWidth="9.140625" defaultRowHeight="12.75" x14ac:dyDescent="0.2"/>
  <cols>
    <col min="1" max="1" width="3.85546875" style="523" customWidth="1"/>
    <col min="2" max="2" width="29.42578125" style="523" customWidth="1"/>
    <col min="3" max="3" width="12.7109375" style="523" customWidth="1"/>
    <col min="4" max="13" width="11.7109375" style="523" customWidth="1"/>
    <col min="14" max="15" width="10.7109375" style="523" customWidth="1"/>
    <col min="16" max="17" width="9.140625" style="523"/>
    <col min="18" max="19" width="10.85546875" style="523" bestFit="1" customWidth="1"/>
    <col min="20" max="16384" width="9.140625" style="523"/>
  </cols>
  <sheetData>
    <row r="1" spans="1:15" x14ac:dyDescent="0.2">
      <c r="M1" s="524"/>
      <c r="N1" s="524"/>
      <c r="O1" s="525" t="s">
        <v>486</v>
      </c>
    </row>
    <row r="2" spans="1:15" x14ac:dyDescent="0.2">
      <c r="M2" s="524"/>
      <c r="N2" s="524"/>
      <c r="O2" s="525" t="s">
        <v>1</v>
      </c>
    </row>
    <row r="3" spans="1:15" x14ac:dyDescent="0.2">
      <c r="M3" s="524"/>
      <c r="N3" s="524"/>
      <c r="O3" s="8"/>
    </row>
    <row r="4" spans="1:15" x14ac:dyDescent="0.2">
      <c r="A4" s="1593" t="s">
        <v>487</v>
      </c>
      <c r="B4" s="1593"/>
      <c r="C4" s="1593"/>
      <c r="D4" s="1593"/>
      <c r="E4" s="1593"/>
      <c r="F4" s="1593"/>
      <c r="G4" s="1593"/>
      <c r="H4" s="1593"/>
      <c r="I4" s="1593"/>
      <c r="J4" s="1593"/>
      <c r="K4" s="1593"/>
      <c r="L4" s="1593"/>
      <c r="M4" s="1593"/>
      <c r="N4" s="1593"/>
      <c r="O4" s="1593"/>
    </row>
    <row r="5" spans="1:15" hidden="1" x14ac:dyDescent="0.2">
      <c r="A5" s="526"/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</row>
    <row r="6" spans="1:15" x14ac:dyDescent="0.2">
      <c r="A6" s="526"/>
      <c r="B6" s="527"/>
      <c r="C6" s="527"/>
      <c r="D6" s="527"/>
      <c r="E6" s="527"/>
      <c r="F6" s="527"/>
      <c r="G6" s="527"/>
      <c r="H6" s="527"/>
      <c r="I6" s="527"/>
      <c r="J6" s="527"/>
      <c r="K6" s="527"/>
      <c r="L6" s="527"/>
      <c r="M6" s="527"/>
      <c r="N6" s="527"/>
      <c r="O6" s="528"/>
    </row>
    <row r="7" spans="1:15" x14ac:dyDescent="0.2">
      <c r="A7" s="526"/>
      <c r="B7" s="527"/>
      <c r="C7" s="527"/>
      <c r="D7" s="527"/>
      <c r="E7" s="527"/>
      <c r="F7" s="527"/>
      <c r="G7" s="527"/>
      <c r="H7" s="683"/>
      <c r="I7" s="527"/>
      <c r="J7" s="527"/>
      <c r="K7" s="527"/>
      <c r="L7" s="527"/>
      <c r="M7" s="527"/>
      <c r="N7" s="527"/>
      <c r="O7" s="528"/>
    </row>
    <row r="8" spans="1:15" ht="13.5" thickBot="1" x14ac:dyDescent="0.25">
      <c r="A8" s="526"/>
      <c r="B8" s="527"/>
      <c r="C8" s="527"/>
      <c r="D8" s="527"/>
      <c r="E8" s="527"/>
      <c r="F8" s="527"/>
      <c r="G8" s="527"/>
      <c r="H8" s="527"/>
      <c r="I8" s="527"/>
      <c r="J8" s="527"/>
      <c r="K8" s="527"/>
      <c r="L8" s="527"/>
      <c r="M8" s="527"/>
      <c r="N8" s="527"/>
      <c r="O8" s="530" t="s">
        <v>434</v>
      </c>
    </row>
    <row r="9" spans="1:15" ht="13.5" thickBot="1" x14ac:dyDescent="0.25">
      <c r="A9" s="684"/>
      <c r="B9" s="533"/>
      <c r="C9" s="533"/>
      <c r="D9" s="1602" t="s">
        <v>435</v>
      </c>
      <c r="E9" s="1602"/>
      <c r="F9" s="1602"/>
      <c r="G9" s="1594"/>
      <c r="H9" s="1594"/>
      <c r="I9" s="1594"/>
      <c r="J9" s="1602"/>
      <c r="K9" s="1602"/>
      <c r="L9" s="1602"/>
      <c r="M9" s="1602"/>
      <c r="N9" s="1603" t="s">
        <v>436</v>
      </c>
      <c r="O9" s="1604"/>
    </row>
    <row r="10" spans="1:15" ht="13.5" thickBot="1" x14ac:dyDescent="0.25">
      <c r="A10" s="540"/>
      <c r="B10" s="685"/>
      <c r="C10" s="685"/>
      <c r="D10" s="1605" t="s">
        <v>488</v>
      </c>
      <c r="E10" s="1606"/>
      <c r="F10" s="1606"/>
      <c r="G10" s="1606"/>
      <c r="H10" s="1606"/>
      <c r="I10" s="1607"/>
      <c r="J10" s="1605" t="s">
        <v>393</v>
      </c>
      <c r="K10" s="1606"/>
      <c r="L10" s="1606"/>
      <c r="M10" s="1607"/>
      <c r="N10" s="686"/>
      <c r="O10" s="687"/>
    </row>
    <row r="11" spans="1:15" ht="12.75" customHeight="1" x14ac:dyDescent="0.2">
      <c r="A11" s="546"/>
      <c r="B11" s="547" t="s">
        <v>440</v>
      </c>
      <c r="C11" s="547" t="s">
        <v>437</v>
      </c>
      <c r="D11" s="688"/>
      <c r="E11" s="569"/>
      <c r="F11" s="689"/>
      <c r="G11" s="540"/>
      <c r="H11" s="690"/>
      <c r="I11" s="689"/>
      <c r="J11" s="691"/>
      <c r="K11" s="553"/>
      <c r="L11" s="691"/>
      <c r="M11" s="553"/>
      <c r="N11" s="552" t="s">
        <v>396</v>
      </c>
      <c r="O11" s="553" t="s">
        <v>397</v>
      </c>
    </row>
    <row r="12" spans="1:15" x14ac:dyDescent="0.2">
      <c r="A12" s="546"/>
      <c r="B12" s="547" t="s">
        <v>15</v>
      </c>
      <c r="C12" s="547" t="s">
        <v>406</v>
      </c>
      <c r="D12" s="692" t="s">
        <v>396</v>
      </c>
      <c r="E12" s="693" t="s">
        <v>396</v>
      </c>
      <c r="F12" s="553" t="s">
        <v>396</v>
      </c>
      <c r="G12" s="552" t="s">
        <v>397</v>
      </c>
      <c r="H12" s="693" t="s">
        <v>489</v>
      </c>
      <c r="I12" s="553" t="s">
        <v>397</v>
      </c>
      <c r="J12" s="694" t="s">
        <v>396</v>
      </c>
      <c r="K12" s="553" t="s">
        <v>396</v>
      </c>
      <c r="L12" s="694" t="s">
        <v>397</v>
      </c>
      <c r="M12" s="553" t="s">
        <v>397</v>
      </c>
      <c r="N12" s="552" t="s">
        <v>407</v>
      </c>
      <c r="O12" s="553" t="s">
        <v>407</v>
      </c>
    </row>
    <row r="13" spans="1:15" x14ac:dyDescent="0.2">
      <c r="A13" s="695"/>
      <c r="B13" s="547"/>
      <c r="C13" s="547" t="s">
        <v>40</v>
      </c>
      <c r="D13" s="692" t="s">
        <v>406</v>
      </c>
      <c r="E13" s="693" t="s">
        <v>406</v>
      </c>
      <c r="F13" s="553" t="s">
        <v>407</v>
      </c>
      <c r="G13" s="552" t="s">
        <v>406</v>
      </c>
      <c r="H13" s="693" t="s">
        <v>406</v>
      </c>
      <c r="I13" s="553" t="s">
        <v>407</v>
      </c>
      <c r="J13" s="694" t="s">
        <v>490</v>
      </c>
      <c r="K13" s="553" t="s">
        <v>491</v>
      </c>
      <c r="L13" s="694" t="s">
        <v>490</v>
      </c>
      <c r="M13" s="553" t="s">
        <v>491</v>
      </c>
      <c r="N13" s="552"/>
      <c r="O13" s="553"/>
    </row>
    <row r="14" spans="1:15" x14ac:dyDescent="0.2">
      <c r="A14" s="696" t="s">
        <v>8</v>
      </c>
      <c r="B14" s="547"/>
      <c r="C14" s="545"/>
      <c r="D14" s="555" t="s">
        <v>492</v>
      </c>
      <c r="E14" s="693"/>
      <c r="F14" s="553" t="s">
        <v>415</v>
      </c>
      <c r="G14" s="554" t="s">
        <v>492</v>
      </c>
      <c r="H14" s="693"/>
      <c r="I14" s="553" t="s">
        <v>415</v>
      </c>
      <c r="J14" s="694" t="s">
        <v>419</v>
      </c>
      <c r="K14" s="553" t="s">
        <v>310</v>
      </c>
      <c r="L14" s="694" t="s">
        <v>419</v>
      </c>
      <c r="M14" s="553" t="s">
        <v>310</v>
      </c>
      <c r="N14" s="552"/>
      <c r="O14" s="553"/>
    </row>
    <row r="15" spans="1:15" x14ac:dyDescent="0.2">
      <c r="A15" s="696"/>
      <c r="B15" s="547"/>
      <c r="C15" s="545"/>
      <c r="D15" s="555" t="s">
        <v>421</v>
      </c>
      <c r="E15" s="693"/>
      <c r="F15" s="553" t="s">
        <v>422</v>
      </c>
      <c r="G15" s="554" t="s">
        <v>421</v>
      </c>
      <c r="H15" s="693"/>
      <c r="I15" s="553" t="s">
        <v>422</v>
      </c>
      <c r="J15" s="694" t="s">
        <v>493</v>
      </c>
      <c r="K15" s="553"/>
      <c r="L15" s="694" t="s">
        <v>493</v>
      </c>
      <c r="M15" s="553"/>
      <c r="N15" s="552"/>
      <c r="O15" s="553"/>
    </row>
    <row r="16" spans="1:15" x14ac:dyDescent="0.2">
      <c r="A16" s="697"/>
      <c r="B16" s="698"/>
      <c r="C16" s="545"/>
      <c r="D16" s="699"/>
      <c r="E16" s="693"/>
      <c r="F16" s="553"/>
      <c r="G16" s="700"/>
      <c r="H16" s="693"/>
      <c r="I16" s="553"/>
      <c r="J16" s="701"/>
      <c r="K16" s="553"/>
      <c r="L16" s="701"/>
      <c r="M16" s="702"/>
      <c r="N16" s="540"/>
      <c r="O16" s="574"/>
    </row>
    <row r="17" spans="1:18" x14ac:dyDescent="0.2">
      <c r="A17" s="576">
        <v>1</v>
      </c>
      <c r="B17" s="575">
        <v>2</v>
      </c>
      <c r="C17" s="575">
        <v>3</v>
      </c>
      <c r="D17" s="577">
        <v>4</v>
      </c>
      <c r="E17" s="577">
        <v>5</v>
      </c>
      <c r="F17" s="703">
        <v>6</v>
      </c>
      <c r="G17" s="576">
        <v>7</v>
      </c>
      <c r="H17" s="704">
        <v>8</v>
      </c>
      <c r="I17" s="703">
        <v>9</v>
      </c>
      <c r="J17" s="705">
        <v>10</v>
      </c>
      <c r="K17" s="703">
        <v>11</v>
      </c>
      <c r="L17" s="576">
        <v>12</v>
      </c>
      <c r="M17" s="703">
        <v>13</v>
      </c>
      <c r="N17" s="576">
        <v>14</v>
      </c>
      <c r="O17" s="703">
        <v>15</v>
      </c>
    </row>
    <row r="18" spans="1:18" x14ac:dyDescent="0.2">
      <c r="A18" s="554"/>
      <c r="B18" s="547"/>
      <c r="C18" s="706"/>
      <c r="D18" s="591"/>
      <c r="E18" s="591"/>
      <c r="F18" s="707"/>
      <c r="G18" s="632"/>
      <c r="H18" s="591"/>
      <c r="I18" s="707"/>
      <c r="J18" s="591"/>
      <c r="K18" s="591"/>
      <c r="L18" s="632"/>
      <c r="M18" s="707"/>
      <c r="N18" s="708"/>
      <c r="O18" s="709"/>
    </row>
    <row r="19" spans="1:18" x14ac:dyDescent="0.2">
      <c r="A19" s="554" t="s">
        <v>86</v>
      </c>
      <c r="B19" s="710" t="s">
        <v>455</v>
      </c>
      <c r="C19" s="608">
        <v>63852</v>
      </c>
      <c r="D19" s="599"/>
      <c r="E19" s="599">
        <v>63852</v>
      </c>
      <c r="F19" s="711"/>
      <c r="G19" s="609"/>
      <c r="H19" s="599"/>
      <c r="I19" s="711"/>
      <c r="J19" s="599">
        <v>7891.3010000000004</v>
      </c>
      <c r="K19" s="599">
        <v>878281.06400000001</v>
      </c>
      <c r="L19" s="609">
        <v>1288</v>
      </c>
      <c r="M19" s="711">
        <v>9406</v>
      </c>
      <c r="N19" s="600"/>
      <c r="O19" s="601"/>
      <c r="R19" s="605"/>
    </row>
    <row r="20" spans="1:18" x14ac:dyDescent="0.2">
      <c r="A20" s="540"/>
      <c r="B20" s="712"/>
      <c r="C20" s="608"/>
      <c r="D20" s="599"/>
      <c r="E20" s="599"/>
      <c r="F20" s="711"/>
      <c r="G20" s="609"/>
      <c r="H20" s="599"/>
      <c r="I20" s="711"/>
      <c r="J20" s="599"/>
      <c r="K20" s="599"/>
      <c r="L20" s="609"/>
      <c r="M20" s="711"/>
      <c r="N20" s="600"/>
      <c r="O20" s="601"/>
    </row>
    <row r="21" spans="1:18" ht="15" customHeight="1" x14ac:dyDescent="0.2">
      <c r="A21" s="713"/>
      <c r="B21" s="714" t="s">
        <v>456</v>
      </c>
      <c r="C21" s="612">
        <v>63852</v>
      </c>
      <c r="D21" s="613">
        <v>0</v>
      </c>
      <c r="E21" s="628">
        <v>63852</v>
      </c>
      <c r="F21" s="715">
        <v>0</v>
      </c>
      <c r="G21" s="629">
        <v>0</v>
      </c>
      <c r="H21" s="628">
        <v>0</v>
      </c>
      <c r="I21" s="716">
        <v>0</v>
      </c>
      <c r="J21" s="629">
        <v>7891.3010000000004</v>
      </c>
      <c r="K21" s="716">
        <v>878281.06400000001</v>
      </c>
      <c r="L21" s="629">
        <v>1288</v>
      </c>
      <c r="M21" s="715">
        <v>9406</v>
      </c>
      <c r="N21" s="630">
        <v>0</v>
      </c>
      <c r="O21" s="631">
        <v>0</v>
      </c>
    </row>
    <row r="22" spans="1:18" x14ac:dyDescent="0.2">
      <c r="A22" s="540"/>
      <c r="B22" s="717"/>
      <c r="C22" s="622"/>
      <c r="D22" s="599"/>
      <c r="E22" s="599"/>
      <c r="F22" s="711"/>
      <c r="G22" s="609"/>
      <c r="H22" s="599"/>
      <c r="I22" s="711"/>
      <c r="J22" s="599"/>
      <c r="K22" s="599"/>
      <c r="L22" s="609"/>
      <c r="M22" s="711"/>
      <c r="N22" s="600"/>
      <c r="O22" s="601"/>
    </row>
    <row r="23" spans="1:18" x14ac:dyDescent="0.2">
      <c r="A23" s="554" t="s">
        <v>86</v>
      </c>
      <c r="B23" s="710" t="s">
        <v>457</v>
      </c>
      <c r="C23" s="608">
        <v>0</v>
      </c>
      <c r="D23" s="599"/>
      <c r="E23" s="599"/>
      <c r="F23" s="711"/>
      <c r="G23" s="609"/>
      <c r="H23" s="599"/>
      <c r="I23" s="711"/>
      <c r="J23" s="599">
        <v>910.11599999999999</v>
      </c>
      <c r="K23" s="599">
        <v>185560.84599999999</v>
      </c>
      <c r="L23" s="609"/>
      <c r="M23" s="711">
        <v>3660</v>
      </c>
      <c r="N23" s="600"/>
      <c r="O23" s="601"/>
    </row>
    <row r="24" spans="1:18" x14ac:dyDescent="0.2">
      <c r="A24" s="554" t="s">
        <v>120</v>
      </c>
      <c r="B24" s="710" t="s">
        <v>458</v>
      </c>
      <c r="C24" s="608">
        <v>0</v>
      </c>
      <c r="D24" s="599"/>
      <c r="E24" s="599"/>
      <c r="F24" s="711"/>
      <c r="G24" s="609"/>
      <c r="H24" s="599"/>
      <c r="I24" s="711"/>
      <c r="J24" s="599">
        <v>1328.509</v>
      </c>
      <c r="K24" s="599">
        <v>208830</v>
      </c>
      <c r="L24" s="609"/>
      <c r="M24" s="711">
        <v>1400</v>
      </c>
      <c r="N24" s="600"/>
      <c r="O24" s="601"/>
    </row>
    <row r="25" spans="1:18" x14ac:dyDescent="0.2">
      <c r="A25" s="554" t="s">
        <v>145</v>
      </c>
      <c r="B25" s="710" t="s">
        <v>459</v>
      </c>
      <c r="C25" s="608">
        <v>0</v>
      </c>
      <c r="D25" s="599"/>
      <c r="E25" s="599"/>
      <c r="F25" s="711"/>
      <c r="G25" s="609"/>
      <c r="H25" s="599"/>
      <c r="I25" s="711"/>
      <c r="J25" s="599">
        <v>511.87400000000002</v>
      </c>
      <c r="K25" s="599">
        <v>167643</v>
      </c>
      <c r="L25" s="609">
        <v>620</v>
      </c>
      <c r="M25" s="711">
        <v>1200</v>
      </c>
      <c r="N25" s="600"/>
      <c r="O25" s="601"/>
    </row>
    <row r="26" spans="1:18" x14ac:dyDescent="0.2">
      <c r="A26" s="554" t="s">
        <v>237</v>
      </c>
      <c r="B26" s="710" t="s">
        <v>460</v>
      </c>
      <c r="C26" s="608">
        <v>0</v>
      </c>
      <c r="D26" s="599"/>
      <c r="E26" s="599"/>
      <c r="F26" s="711"/>
      <c r="G26" s="609"/>
      <c r="H26" s="599"/>
      <c r="I26" s="711"/>
      <c r="J26" s="599">
        <v>543.24099999999999</v>
      </c>
      <c r="K26" s="599">
        <v>154786.82199999999</v>
      </c>
      <c r="L26" s="609">
        <v>500</v>
      </c>
      <c r="M26" s="711">
        <v>1600</v>
      </c>
      <c r="N26" s="600"/>
      <c r="O26" s="601"/>
    </row>
    <row r="27" spans="1:18" x14ac:dyDescent="0.2">
      <c r="A27" s="554" t="s">
        <v>461</v>
      </c>
      <c r="B27" s="710" t="s">
        <v>462</v>
      </c>
      <c r="C27" s="608">
        <v>900</v>
      </c>
      <c r="D27" s="599"/>
      <c r="E27" s="599">
        <v>900</v>
      </c>
      <c r="F27" s="711"/>
      <c r="G27" s="609"/>
      <c r="H27" s="599"/>
      <c r="I27" s="711"/>
      <c r="J27" s="599">
        <v>734.15800000000002</v>
      </c>
      <c r="K27" s="599">
        <v>255418</v>
      </c>
      <c r="L27" s="609">
        <v>1200</v>
      </c>
      <c r="M27" s="711">
        <v>1600</v>
      </c>
      <c r="N27" s="600"/>
      <c r="O27" s="601"/>
    </row>
    <row r="28" spans="1:18" x14ac:dyDescent="0.2">
      <c r="A28" s="554" t="s">
        <v>463</v>
      </c>
      <c r="B28" s="710" t="s">
        <v>464</v>
      </c>
      <c r="C28" s="608">
        <v>0</v>
      </c>
      <c r="D28" s="599"/>
      <c r="E28" s="599"/>
      <c r="F28" s="711"/>
      <c r="G28" s="609"/>
      <c r="H28" s="599"/>
      <c r="I28" s="711"/>
      <c r="J28" s="599">
        <v>1568.615</v>
      </c>
      <c r="K28" s="599">
        <v>213951</v>
      </c>
      <c r="L28" s="609"/>
      <c r="M28" s="711">
        <v>1400</v>
      </c>
      <c r="N28" s="600"/>
      <c r="O28" s="601"/>
    </row>
    <row r="29" spans="1:18" x14ac:dyDescent="0.2">
      <c r="A29" s="554" t="s">
        <v>465</v>
      </c>
      <c r="B29" s="710" t="s">
        <v>466</v>
      </c>
      <c r="C29" s="608">
        <v>0</v>
      </c>
      <c r="D29" s="599"/>
      <c r="E29" s="599"/>
      <c r="F29" s="711"/>
      <c r="G29" s="609"/>
      <c r="H29" s="599"/>
      <c r="I29" s="711"/>
      <c r="J29" s="599">
        <v>305.11399999999998</v>
      </c>
      <c r="K29" s="599">
        <v>157947.698</v>
      </c>
      <c r="L29" s="609">
        <v>1000</v>
      </c>
      <c r="M29" s="711">
        <v>1200</v>
      </c>
      <c r="N29" s="600"/>
      <c r="O29" s="601"/>
    </row>
    <row r="30" spans="1:18" x14ac:dyDescent="0.2">
      <c r="A30" s="554" t="s">
        <v>467</v>
      </c>
      <c r="B30" s="710" t="s">
        <v>468</v>
      </c>
      <c r="C30" s="608">
        <v>0</v>
      </c>
      <c r="D30" s="599"/>
      <c r="E30" s="599"/>
      <c r="F30" s="711"/>
      <c r="G30" s="609"/>
      <c r="H30" s="599"/>
      <c r="I30" s="711"/>
      <c r="J30" s="599">
        <v>1157.7239999999999</v>
      </c>
      <c r="K30" s="599">
        <v>275686.74800000002</v>
      </c>
      <c r="L30" s="609">
        <v>400</v>
      </c>
      <c r="M30" s="711">
        <v>1800</v>
      </c>
      <c r="N30" s="600"/>
      <c r="O30" s="601"/>
    </row>
    <row r="31" spans="1:18" x14ac:dyDescent="0.2">
      <c r="A31" s="554" t="s">
        <v>469</v>
      </c>
      <c r="B31" s="710" t="s">
        <v>470</v>
      </c>
      <c r="C31" s="608">
        <v>0</v>
      </c>
      <c r="D31" s="599"/>
      <c r="E31" s="599"/>
      <c r="F31" s="711"/>
      <c r="G31" s="609"/>
      <c r="H31" s="599"/>
      <c r="I31" s="711"/>
      <c r="J31" s="599">
        <v>387.803</v>
      </c>
      <c r="K31" s="599">
        <v>303590.35600000003</v>
      </c>
      <c r="L31" s="609">
        <v>432</v>
      </c>
      <c r="M31" s="711">
        <v>4620</v>
      </c>
      <c r="N31" s="600"/>
      <c r="O31" s="601"/>
    </row>
    <row r="32" spans="1:18" x14ac:dyDescent="0.2">
      <c r="A32" s="554" t="s">
        <v>471</v>
      </c>
      <c r="B32" s="710" t="s">
        <v>472</v>
      </c>
      <c r="C32" s="608">
        <v>0</v>
      </c>
      <c r="D32" s="599"/>
      <c r="E32" s="599"/>
      <c r="F32" s="711"/>
      <c r="G32" s="609"/>
      <c r="H32" s="599"/>
      <c r="I32" s="711"/>
      <c r="J32" s="599">
        <v>220.55</v>
      </c>
      <c r="K32" s="599">
        <v>177327.06899999999</v>
      </c>
      <c r="L32" s="609">
        <v>1148</v>
      </c>
      <c r="M32" s="711">
        <v>3400</v>
      </c>
      <c r="N32" s="600"/>
      <c r="O32" s="601"/>
    </row>
    <row r="33" spans="1:18" x14ac:dyDescent="0.2">
      <c r="A33" s="554" t="s">
        <v>473</v>
      </c>
      <c r="B33" s="710" t="s">
        <v>474</v>
      </c>
      <c r="C33" s="608">
        <v>0</v>
      </c>
      <c r="D33" s="599"/>
      <c r="E33" s="599"/>
      <c r="F33" s="711"/>
      <c r="G33" s="609"/>
      <c r="H33" s="599"/>
      <c r="I33" s="711"/>
      <c r="J33" s="599">
        <v>999.78700000000003</v>
      </c>
      <c r="K33" s="599">
        <v>234682.54699999999</v>
      </c>
      <c r="L33" s="609">
        <v>550</v>
      </c>
      <c r="M33" s="711">
        <v>3040</v>
      </c>
      <c r="N33" s="600"/>
      <c r="O33" s="601"/>
    </row>
    <row r="34" spans="1:18" x14ac:dyDescent="0.2">
      <c r="A34" s="554" t="s">
        <v>475</v>
      </c>
      <c r="B34" s="710" t="s">
        <v>476</v>
      </c>
      <c r="C34" s="608">
        <v>0</v>
      </c>
      <c r="D34" s="599"/>
      <c r="E34" s="599"/>
      <c r="F34" s="711"/>
      <c r="G34" s="609"/>
      <c r="H34" s="599"/>
      <c r="I34" s="711"/>
      <c r="J34" s="599">
        <v>1095.425</v>
      </c>
      <c r="K34" s="599">
        <v>208787</v>
      </c>
      <c r="L34" s="609">
        <v>220</v>
      </c>
      <c r="M34" s="711">
        <v>1200</v>
      </c>
      <c r="N34" s="600"/>
      <c r="O34" s="601"/>
    </row>
    <row r="35" spans="1:18" x14ac:dyDescent="0.2">
      <c r="A35" s="554"/>
      <c r="B35" s="539"/>
      <c r="C35" s="608"/>
      <c r="D35" s="599"/>
      <c r="E35" s="599"/>
      <c r="F35" s="711"/>
      <c r="G35" s="609"/>
      <c r="H35" s="599"/>
      <c r="I35" s="711"/>
      <c r="J35" s="599"/>
      <c r="K35" s="599"/>
      <c r="L35" s="609"/>
      <c r="M35" s="711"/>
      <c r="N35" s="600"/>
      <c r="O35" s="601"/>
    </row>
    <row r="36" spans="1:18" ht="15" customHeight="1" x14ac:dyDescent="0.2">
      <c r="A36" s="713"/>
      <c r="B36" s="714" t="s">
        <v>477</v>
      </c>
      <c r="C36" s="612">
        <v>900</v>
      </c>
      <c r="D36" s="613">
        <v>0</v>
      </c>
      <c r="E36" s="628">
        <v>900</v>
      </c>
      <c r="F36" s="715">
        <v>0</v>
      </c>
      <c r="G36" s="629">
        <v>0</v>
      </c>
      <c r="H36" s="628">
        <v>0</v>
      </c>
      <c r="I36" s="716">
        <v>0</v>
      </c>
      <c r="J36" s="629">
        <v>9762.9159999999993</v>
      </c>
      <c r="K36" s="716">
        <v>2544211.0860000001</v>
      </c>
      <c r="L36" s="629">
        <v>6070</v>
      </c>
      <c r="M36" s="715">
        <v>26120</v>
      </c>
      <c r="N36" s="630">
        <v>0</v>
      </c>
      <c r="O36" s="631">
        <v>0</v>
      </c>
    </row>
    <row r="37" spans="1:18" x14ac:dyDescent="0.2">
      <c r="A37" s="540"/>
      <c r="B37" s="539"/>
      <c r="C37" s="608"/>
      <c r="D37" s="599"/>
      <c r="E37" s="599"/>
      <c r="F37" s="711"/>
      <c r="G37" s="609"/>
      <c r="H37" s="599"/>
      <c r="I37" s="711"/>
      <c r="J37" s="599"/>
      <c r="K37" s="599"/>
      <c r="L37" s="609"/>
      <c r="M37" s="711"/>
      <c r="N37" s="600"/>
      <c r="O37" s="601"/>
    </row>
    <row r="38" spans="1:18" x14ac:dyDescent="0.2">
      <c r="A38" s="554" t="s">
        <v>86</v>
      </c>
      <c r="B38" s="710" t="s">
        <v>478</v>
      </c>
      <c r="C38" s="608">
        <v>1460</v>
      </c>
      <c r="D38" s="599"/>
      <c r="E38" s="599">
        <v>1460</v>
      </c>
      <c r="F38" s="711"/>
      <c r="G38" s="609"/>
      <c r="H38" s="599"/>
      <c r="I38" s="711"/>
      <c r="J38" s="599">
        <v>1529.752</v>
      </c>
      <c r="K38" s="599">
        <v>89208.023000000016</v>
      </c>
      <c r="L38" s="609"/>
      <c r="M38" s="711">
        <v>1000</v>
      </c>
      <c r="N38" s="600"/>
      <c r="O38" s="601"/>
    </row>
    <row r="39" spans="1:18" x14ac:dyDescent="0.2">
      <c r="A39" s="554" t="s">
        <v>120</v>
      </c>
      <c r="B39" s="710" t="s">
        <v>479</v>
      </c>
      <c r="C39" s="608">
        <v>25383</v>
      </c>
      <c r="D39" s="599"/>
      <c r="E39" s="599">
        <v>25383</v>
      </c>
      <c r="F39" s="711"/>
      <c r="G39" s="609"/>
      <c r="H39" s="599"/>
      <c r="I39" s="711"/>
      <c r="J39" s="599">
        <v>1147.329</v>
      </c>
      <c r="K39" s="599">
        <v>198987.63800000001</v>
      </c>
      <c r="L39" s="609">
        <v>210</v>
      </c>
      <c r="M39" s="711">
        <v>250</v>
      </c>
      <c r="N39" s="600"/>
      <c r="O39" s="601"/>
    </row>
    <row r="40" spans="1:18" x14ac:dyDescent="0.2">
      <c r="A40" s="554" t="s">
        <v>145</v>
      </c>
      <c r="B40" s="710" t="s">
        <v>480</v>
      </c>
      <c r="C40" s="608">
        <v>20930</v>
      </c>
      <c r="D40" s="599"/>
      <c r="E40" s="599">
        <v>20930</v>
      </c>
      <c r="F40" s="711"/>
      <c r="G40" s="609"/>
      <c r="H40" s="599"/>
      <c r="I40" s="711"/>
      <c r="J40" s="599">
        <v>1503.2719999999999</v>
      </c>
      <c r="K40" s="599">
        <v>169853.94799999997</v>
      </c>
      <c r="L40" s="609">
        <v>180</v>
      </c>
      <c r="M40" s="711">
        <v>700</v>
      </c>
      <c r="N40" s="600"/>
      <c r="O40" s="601"/>
      <c r="R40" s="605"/>
    </row>
    <row r="41" spans="1:18" x14ac:dyDescent="0.2">
      <c r="A41" s="554" t="s">
        <v>237</v>
      </c>
      <c r="B41" s="710" t="s">
        <v>481</v>
      </c>
      <c r="C41" s="608">
        <v>13900</v>
      </c>
      <c r="D41" s="599"/>
      <c r="E41" s="599">
        <v>13900</v>
      </c>
      <c r="F41" s="711"/>
      <c r="G41" s="609"/>
      <c r="H41" s="599"/>
      <c r="I41" s="711"/>
      <c r="J41" s="599">
        <v>780.05100000000004</v>
      </c>
      <c r="K41" s="599">
        <v>126217.77</v>
      </c>
      <c r="L41" s="609">
        <v>414.23899999999998</v>
      </c>
      <c r="M41" s="711">
        <v>3219.9490000000001</v>
      </c>
      <c r="N41" s="600"/>
      <c r="O41" s="601"/>
      <c r="R41" s="605"/>
    </row>
    <row r="42" spans="1:18" x14ac:dyDescent="0.2">
      <c r="A42" s="554" t="s">
        <v>461</v>
      </c>
      <c r="B42" s="710" t="s">
        <v>482</v>
      </c>
      <c r="C42" s="608">
        <v>1270</v>
      </c>
      <c r="D42" s="599"/>
      <c r="E42" s="599">
        <v>1270</v>
      </c>
      <c r="F42" s="711"/>
      <c r="G42" s="609"/>
      <c r="H42" s="599"/>
      <c r="I42" s="711"/>
      <c r="J42" s="599">
        <v>832.86800000000005</v>
      </c>
      <c r="K42" s="599">
        <v>316496.98500000004</v>
      </c>
      <c r="L42" s="609"/>
      <c r="M42" s="711">
        <v>1060</v>
      </c>
      <c r="N42" s="600"/>
      <c r="O42" s="601"/>
    </row>
    <row r="43" spans="1:18" x14ac:dyDescent="0.2">
      <c r="A43" s="554"/>
      <c r="B43" s="710"/>
      <c r="C43" s="608"/>
      <c r="D43" s="599"/>
      <c r="E43" s="599"/>
      <c r="F43" s="711"/>
      <c r="G43" s="609"/>
      <c r="H43" s="599"/>
      <c r="I43" s="711"/>
      <c r="J43" s="599"/>
      <c r="K43" s="599"/>
      <c r="L43" s="609"/>
      <c r="M43" s="711"/>
      <c r="N43" s="600"/>
      <c r="O43" s="601"/>
    </row>
    <row r="44" spans="1:18" ht="15" customHeight="1" x14ac:dyDescent="0.2">
      <c r="A44" s="713"/>
      <c r="B44" s="714" t="s">
        <v>483</v>
      </c>
      <c r="C44" s="612">
        <v>62943</v>
      </c>
      <c r="D44" s="613">
        <v>0</v>
      </c>
      <c r="E44" s="628">
        <v>62943</v>
      </c>
      <c r="F44" s="715">
        <v>0</v>
      </c>
      <c r="G44" s="629">
        <v>0</v>
      </c>
      <c r="H44" s="628">
        <v>0</v>
      </c>
      <c r="I44" s="716">
        <v>0</v>
      </c>
      <c r="J44" s="629">
        <v>5793.2720000000008</v>
      </c>
      <c r="K44" s="716">
        <v>900764.36400000006</v>
      </c>
      <c r="L44" s="629">
        <v>804.23900000000003</v>
      </c>
      <c r="M44" s="715">
        <v>6229.9490000000005</v>
      </c>
      <c r="N44" s="630">
        <v>0</v>
      </c>
      <c r="O44" s="631">
        <v>0</v>
      </c>
    </row>
    <row r="45" spans="1:18" x14ac:dyDescent="0.2">
      <c r="A45" s="718"/>
      <c r="B45" s="719"/>
      <c r="C45" s="638"/>
      <c r="D45" s="641"/>
      <c r="E45" s="641"/>
      <c r="F45" s="720"/>
      <c r="G45" s="721"/>
      <c r="H45" s="641"/>
      <c r="I45" s="720"/>
      <c r="J45" s="641"/>
      <c r="K45" s="641"/>
      <c r="L45" s="721"/>
      <c r="M45" s="720"/>
      <c r="N45" s="642"/>
      <c r="O45" s="643"/>
    </row>
    <row r="46" spans="1:18" x14ac:dyDescent="0.2">
      <c r="A46" s="576" t="s">
        <v>86</v>
      </c>
      <c r="B46" s="722" t="s">
        <v>484</v>
      </c>
      <c r="C46" s="649">
        <v>0</v>
      </c>
      <c r="D46" s="723"/>
      <c r="E46" s="724"/>
      <c r="F46" s="725"/>
      <c r="G46" s="726"/>
      <c r="H46" s="727"/>
      <c r="I46" s="728"/>
      <c r="J46" s="663"/>
      <c r="K46" s="729">
        <v>447670.06099999999</v>
      </c>
      <c r="L46" s="730">
        <v>4705.4399999999996</v>
      </c>
      <c r="M46" s="729">
        <v>22787.68</v>
      </c>
      <c r="N46" s="655"/>
      <c r="O46" s="656"/>
    </row>
    <row r="47" spans="1:18" ht="13.5" thickBot="1" x14ac:dyDescent="0.25">
      <c r="A47" s="718"/>
      <c r="B47" s="719"/>
      <c r="C47" s="638"/>
      <c r="D47" s="599"/>
      <c r="E47" s="599"/>
      <c r="F47" s="711"/>
      <c r="G47" s="609"/>
      <c r="H47" s="599"/>
      <c r="I47" s="711"/>
      <c r="J47" s="599"/>
      <c r="K47" s="599"/>
      <c r="L47" s="609"/>
      <c r="M47" s="711"/>
      <c r="N47" s="600"/>
      <c r="O47" s="601"/>
    </row>
    <row r="48" spans="1:18" ht="13.5" hidden="1" thickBot="1" x14ac:dyDescent="0.25">
      <c r="A48" s="540"/>
      <c r="B48" s="731"/>
      <c r="C48" s="608"/>
      <c r="D48" s="599"/>
      <c r="E48" s="599"/>
      <c r="F48" s="711"/>
      <c r="G48" s="609"/>
      <c r="H48" s="599"/>
      <c r="I48" s="711"/>
      <c r="J48" s="599"/>
      <c r="K48" s="599"/>
      <c r="L48" s="609"/>
      <c r="M48" s="711"/>
      <c r="N48" s="600"/>
      <c r="O48" s="601"/>
    </row>
    <row r="49" spans="1:19" ht="13.5" hidden="1" thickBot="1" x14ac:dyDescent="0.25">
      <c r="A49" s="540"/>
      <c r="B49" s="731"/>
      <c r="C49" s="608"/>
      <c r="D49" s="599"/>
      <c r="E49" s="599"/>
      <c r="F49" s="711"/>
      <c r="G49" s="609"/>
      <c r="H49" s="599"/>
      <c r="I49" s="711"/>
      <c r="J49" s="599"/>
      <c r="K49" s="599"/>
      <c r="L49" s="609"/>
      <c r="M49" s="711"/>
      <c r="N49" s="600"/>
      <c r="O49" s="601"/>
    </row>
    <row r="50" spans="1:19" ht="13.5" hidden="1" thickBot="1" x14ac:dyDescent="0.25">
      <c r="A50" s="540"/>
      <c r="B50" s="732"/>
      <c r="C50" s="608"/>
      <c r="D50" s="599"/>
      <c r="E50" s="599"/>
      <c r="F50" s="711"/>
      <c r="G50" s="609"/>
      <c r="H50" s="599"/>
      <c r="I50" s="711"/>
      <c r="J50" s="599"/>
      <c r="K50" s="599"/>
      <c r="L50" s="609"/>
      <c r="M50" s="711"/>
      <c r="N50" s="600"/>
      <c r="O50" s="601"/>
    </row>
    <row r="51" spans="1:19" ht="15" customHeight="1" thickBot="1" x14ac:dyDescent="0.25">
      <c r="A51" s="733"/>
      <c r="B51" s="734" t="s">
        <v>485</v>
      </c>
      <c r="C51" s="735">
        <v>127695</v>
      </c>
      <c r="D51" s="736">
        <v>0</v>
      </c>
      <c r="E51" s="737">
        <v>127695</v>
      </c>
      <c r="F51" s="738">
        <v>0</v>
      </c>
      <c r="G51" s="739">
        <v>0</v>
      </c>
      <c r="H51" s="737">
        <v>0</v>
      </c>
      <c r="I51" s="738">
        <v>0</v>
      </c>
      <c r="J51" s="739">
        <v>23447.489000000001</v>
      </c>
      <c r="K51" s="738">
        <v>4770926.5750000002</v>
      </c>
      <c r="L51" s="740">
        <v>12867.679</v>
      </c>
      <c r="M51" s="738">
        <v>64543.629000000001</v>
      </c>
      <c r="N51" s="741">
        <v>0</v>
      </c>
      <c r="O51" s="742">
        <v>0</v>
      </c>
      <c r="R51" s="605"/>
      <c r="S51" s="605"/>
    </row>
    <row r="52" spans="1:19" x14ac:dyDescent="0.2">
      <c r="C52" s="743"/>
      <c r="D52" s="743"/>
      <c r="E52" s="743"/>
      <c r="F52" s="743"/>
      <c r="G52" s="743"/>
      <c r="H52" s="743"/>
      <c r="I52" s="743"/>
      <c r="J52" s="743"/>
      <c r="K52" s="743"/>
      <c r="L52" s="743"/>
      <c r="M52" s="743"/>
      <c r="N52" s="743"/>
      <c r="O52" s="743"/>
    </row>
    <row r="53" spans="1:19" x14ac:dyDescent="0.2">
      <c r="C53" s="743"/>
      <c r="D53" s="743"/>
      <c r="E53" s="743"/>
      <c r="F53" s="743"/>
      <c r="G53" s="743"/>
      <c r="H53" s="743"/>
      <c r="I53" s="743"/>
      <c r="J53" s="743"/>
      <c r="K53" s="743"/>
      <c r="L53" s="743"/>
      <c r="M53" s="743"/>
      <c r="N53" s="743"/>
      <c r="O53" s="743"/>
    </row>
    <row r="54" spans="1:19" x14ac:dyDescent="0.2">
      <c r="C54" s="605"/>
      <c r="D54" s="605"/>
      <c r="E54" s="605"/>
      <c r="F54" s="605"/>
      <c r="G54" s="605"/>
      <c r="H54" s="605"/>
      <c r="I54" s="605"/>
      <c r="J54" s="605"/>
      <c r="K54" s="605"/>
      <c r="L54" s="605"/>
      <c r="M54" s="605"/>
      <c r="N54" s="605"/>
      <c r="O54" s="605"/>
    </row>
    <row r="55" spans="1:19" x14ac:dyDescent="0.2">
      <c r="C55" s="605"/>
      <c r="D55" s="605"/>
      <c r="E55" s="605"/>
      <c r="F55" s="605"/>
      <c r="G55" s="605"/>
      <c r="H55" s="605"/>
      <c r="I55" s="605"/>
      <c r="J55" s="605"/>
      <c r="K55" s="605"/>
      <c r="L55" s="605"/>
      <c r="M55" s="605"/>
      <c r="N55" s="605"/>
      <c r="O55" s="605"/>
    </row>
    <row r="56" spans="1:19" x14ac:dyDescent="0.2">
      <c r="C56" s="605"/>
      <c r="D56" s="605"/>
      <c r="E56" s="605"/>
      <c r="F56" s="605"/>
      <c r="G56" s="605"/>
      <c r="H56" s="605"/>
      <c r="I56" s="605"/>
      <c r="J56" s="605"/>
      <c r="K56" s="605"/>
      <c r="L56" s="605"/>
      <c r="M56" s="605"/>
      <c r="N56" s="605"/>
      <c r="O56" s="605"/>
    </row>
    <row r="57" spans="1:19" x14ac:dyDescent="0.2">
      <c r="C57" s="605"/>
      <c r="D57" s="605"/>
      <c r="E57" s="605"/>
      <c r="F57" s="605"/>
      <c r="G57" s="605"/>
      <c r="H57" s="605"/>
      <c r="I57" s="605"/>
      <c r="J57" s="605"/>
      <c r="K57" s="605"/>
      <c r="L57" s="605"/>
      <c r="M57" s="605"/>
      <c r="N57" s="605"/>
      <c r="O57" s="605"/>
    </row>
    <row r="58" spans="1:19" x14ac:dyDescent="0.2">
      <c r="C58" s="605"/>
      <c r="D58" s="605"/>
      <c r="E58" s="605"/>
      <c r="F58" s="605"/>
      <c r="G58" s="605"/>
      <c r="H58" s="605"/>
      <c r="I58" s="605"/>
      <c r="J58" s="605"/>
      <c r="K58" s="605"/>
      <c r="L58" s="605"/>
      <c r="M58" s="605"/>
      <c r="N58" s="605"/>
      <c r="O58" s="605"/>
    </row>
    <row r="59" spans="1:19" x14ac:dyDescent="0.2">
      <c r="C59" s="605"/>
      <c r="D59" s="605"/>
      <c r="E59" s="605"/>
      <c r="F59" s="605"/>
      <c r="G59" s="605"/>
      <c r="H59" s="605"/>
      <c r="I59" s="605"/>
      <c r="J59" s="605"/>
      <c r="K59" s="605"/>
      <c r="L59" s="605"/>
      <c r="M59" s="605"/>
      <c r="N59" s="605"/>
      <c r="O59" s="605"/>
    </row>
    <row r="60" spans="1:19" x14ac:dyDescent="0.2">
      <c r="C60" s="605"/>
      <c r="D60" s="605"/>
      <c r="E60" s="605"/>
      <c r="F60" s="605"/>
      <c r="G60" s="605"/>
      <c r="H60" s="605"/>
      <c r="I60" s="605"/>
      <c r="J60" s="605"/>
      <c r="K60" s="605"/>
      <c r="L60" s="605"/>
      <c r="M60" s="605"/>
      <c r="N60" s="605"/>
      <c r="O60" s="605"/>
    </row>
    <row r="61" spans="1:19" x14ac:dyDescent="0.2">
      <c r="C61" s="605"/>
      <c r="D61" s="605"/>
      <c r="E61" s="605"/>
      <c r="F61" s="605"/>
      <c r="G61" s="605"/>
      <c r="H61" s="605"/>
      <c r="I61" s="605"/>
      <c r="J61" s="605"/>
      <c r="K61" s="605"/>
      <c r="L61" s="605"/>
      <c r="M61" s="605"/>
      <c r="N61" s="605"/>
      <c r="O61" s="605"/>
    </row>
    <row r="62" spans="1:19" x14ac:dyDescent="0.2">
      <c r="C62" s="605"/>
      <c r="D62" s="605"/>
      <c r="E62" s="605"/>
      <c r="F62" s="605"/>
      <c r="G62" s="605"/>
      <c r="H62" s="605"/>
      <c r="I62" s="605"/>
      <c r="J62" s="605"/>
      <c r="K62" s="605"/>
      <c r="L62" s="605"/>
      <c r="M62" s="605"/>
      <c r="N62" s="605"/>
      <c r="O62" s="605"/>
    </row>
  </sheetData>
  <mergeCells count="5">
    <mergeCell ref="A4:O4"/>
    <mergeCell ref="D9:M9"/>
    <mergeCell ref="N9:O9"/>
    <mergeCell ref="D10:I10"/>
    <mergeCell ref="J10:M10"/>
  </mergeCells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7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zoomScale="110" zoomScaleNormal="110" workbookViewId="0">
      <selection activeCell="J1" sqref="J1"/>
    </sheetView>
  </sheetViews>
  <sheetFormatPr defaultRowHeight="12.75" x14ac:dyDescent="0.2"/>
  <cols>
    <col min="1" max="1" width="4.28515625" customWidth="1"/>
    <col min="2" max="2" width="38.7109375" customWidth="1"/>
    <col min="3" max="10" width="12.7109375" customWidth="1"/>
    <col min="11" max="12" width="7.5703125" customWidth="1"/>
  </cols>
  <sheetData>
    <row r="1" spans="1:15" x14ac:dyDescent="0.2">
      <c r="J1" s="525" t="s">
        <v>494</v>
      </c>
    </row>
    <row r="2" spans="1:15" x14ac:dyDescent="0.2">
      <c r="A2" s="744"/>
      <c r="B2" s="744"/>
      <c r="C2" s="744"/>
      <c r="D2" s="744"/>
      <c r="E2" s="744"/>
      <c r="F2" s="744"/>
      <c r="G2" s="744"/>
      <c r="H2" s="744"/>
      <c r="I2" s="744"/>
      <c r="J2" s="525" t="s">
        <v>1</v>
      </c>
      <c r="K2" s="744"/>
      <c r="L2" s="744"/>
    </row>
    <row r="3" spans="1:15" x14ac:dyDescent="0.2">
      <c r="A3" s="744"/>
      <c r="B3" s="744"/>
      <c r="C3" s="744"/>
      <c r="D3" s="744"/>
      <c r="E3" s="744"/>
      <c r="F3" s="744"/>
      <c r="G3" s="744"/>
      <c r="H3" s="744"/>
      <c r="I3" s="744"/>
      <c r="J3" s="744"/>
      <c r="K3" s="744"/>
      <c r="L3" s="744"/>
    </row>
    <row r="4" spans="1:15" ht="22.5" customHeight="1" x14ac:dyDescent="0.2">
      <c r="A4" s="1608" t="s">
        <v>495</v>
      </c>
      <c r="B4" s="1608"/>
      <c r="C4" s="1608"/>
      <c r="D4" s="1608"/>
      <c r="E4" s="1608"/>
      <c r="F4" s="1608"/>
      <c r="G4" s="1608"/>
      <c r="H4" s="1608"/>
      <c r="I4" s="1608"/>
      <c r="J4" s="1608"/>
      <c r="K4" s="745"/>
      <c r="L4" s="745"/>
    </row>
    <row r="5" spans="1:15" x14ac:dyDescent="0.2">
      <c r="A5" s="744"/>
      <c r="B5" s="745"/>
      <c r="C5" s="745"/>
      <c r="D5" s="745"/>
      <c r="E5" s="745"/>
      <c r="F5" s="745"/>
      <c r="G5" s="745"/>
      <c r="H5" s="745"/>
      <c r="I5" s="745"/>
      <c r="J5" s="745"/>
      <c r="K5" s="745"/>
      <c r="L5" s="745"/>
    </row>
    <row r="6" spans="1:15" ht="13.5" thickBot="1" x14ac:dyDescent="0.25">
      <c r="A6" s="744"/>
      <c r="B6" s="744"/>
      <c r="C6" s="744"/>
      <c r="D6" s="744"/>
      <c r="E6" s="744"/>
      <c r="F6" s="744"/>
      <c r="G6" s="744"/>
      <c r="H6" s="744"/>
      <c r="I6" s="744"/>
      <c r="J6" s="746" t="s">
        <v>434</v>
      </c>
      <c r="K6" s="744"/>
      <c r="L6" s="744"/>
    </row>
    <row r="7" spans="1:15" ht="13.5" thickBot="1" x14ac:dyDescent="0.25">
      <c r="A7" s="747"/>
      <c r="B7" s="748"/>
      <c r="C7" s="1609" t="s">
        <v>496</v>
      </c>
      <c r="D7" s="1610"/>
      <c r="E7" s="1610"/>
      <c r="F7" s="1610"/>
      <c r="G7" s="1610"/>
      <c r="H7" s="1610"/>
      <c r="I7" s="1610"/>
      <c r="J7" s="1611"/>
      <c r="K7" s="749"/>
      <c r="L7" s="749"/>
    </row>
    <row r="8" spans="1:15" ht="20.25" customHeight="1" thickBot="1" x14ac:dyDescent="0.25">
      <c r="A8" s="750"/>
      <c r="B8" s="751"/>
      <c r="C8" s="1612" t="s">
        <v>497</v>
      </c>
      <c r="D8" s="1613"/>
      <c r="E8" s="1613"/>
      <c r="F8" s="1613"/>
      <c r="G8" s="1614"/>
      <c r="H8" s="1612" t="s">
        <v>498</v>
      </c>
      <c r="I8" s="1613"/>
      <c r="J8" s="1614"/>
      <c r="K8" s="749"/>
      <c r="L8" s="749"/>
    </row>
    <row r="9" spans="1:15" ht="47.25" customHeight="1" x14ac:dyDescent="0.2">
      <c r="A9" s="752" t="s">
        <v>8</v>
      </c>
      <c r="B9" s="753" t="s">
        <v>499</v>
      </c>
      <c r="C9" s="754" t="s">
        <v>500</v>
      </c>
      <c r="D9" s="755" t="s">
        <v>501</v>
      </c>
      <c r="E9" s="755" t="s">
        <v>502</v>
      </c>
      <c r="F9" s="755" t="s">
        <v>503</v>
      </c>
      <c r="G9" s="756" t="s">
        <v>504</v>
      </c>
      <c r="H9" s="757" t="s">
        <v>505</v>
      </c>
      <c r="I9" s="758" t="s">
        <v>506</v>
      </c>
      <c r="J9" s="759" t="s">
        <v>507</v>
      </c>
      <c r="K9" s="760"/>
      <c r="L9" s="761"/>
    </row>
    <row r="10" spans="1:15" x14ac:dyDescent="0.2">
      <c r="A10" s="762">
        <v>1</v>
      </c>
      <c r="B10" s="763">
        <v>2</v>
      </c>
      <c r="C10" s="764">
        <v>3</v>
      </c>
      <c r="D10" s="765">
        <v>4</v>
      </c>
      <c r="E10" s="765">
        <v>5</v>
      </c>
      <c r="F10" s="765">
        <v>6</v>
      </c>
      <c r="G10" s="766">
        <v>7</v>
      </c>
      <c r="H10" s="767">
        <v>8</v>
      </c>
      <c r="I10" s="768">
        <v>9</v>
      </c>
      <c r="J10" s="769">
        <v>10</v>
      </c>
      <c r="K10" s="770"/>
      <c r="L10" s="770"/>
    </row>
    <row r="11" spans="1:15" ht="9.9499999999999993" customHeight="1" x14ac:dyDescent="0.2">
      <c r="A11" s="771"/>
      <c r="B11" s="772"/>
      <c r="C11" s="773"/>
      <c r="D11" s="774"/>
      <c r="E11" s="774"/>
      <c r="F11" s="774"/>
      <c r="G11" s="775"/>
      <c r="H11" s="776"/>
      <c r="I11" s="770"/>
      <c r="J11" s="777"/>
      <c r="K11" s="770"/>
      <c r="L11" s="770"/>
    </row>
    <row r="12" spans="1:15" x14ac:dyDescent="0.2">
      <c r="A12" s="771" t="s">
        <v>86</v>
      </c>
      <c r="B12" s="778" t="s">
        <v>455</v>
      </c>
      <c r="C12" s="779">
        <v>14800</v>
      </c>
      <c r="D12" s="780">
        <v>9501</v>
      </c>
      <c r="E12" s="780">
        <v>4819.17</v>
      </c>
      <c r="F12" s="780">
        <v>2600</v>
      </c>
      <c r="G12" s="781">
        <v>31720.17</v>
      </c>
      <c r="H12" s="782"/>
      <c r="I12" s="783"/>
      <c r="J12" s="784">
        <v>37306</v>
      </c>
      <c r="K12" s="785"/>
      <c r="L12" s="785"/>
      <c r="M12" s="786"/>
      <c r="O12" s="786"/>
    </row>
    <row r="13" spans="1:15" ht="9.9499999999999993" customHeight="1" x14ac:dyDescent="0.2">
      <c r="A13" s="787"/>
      <c r="B13" s="788"/>
      <c r="C13" s="789"/>
      <c r="D13" s="780"/>
      <c r="E13" s="780"/>
      <c r="F13" s="780"/>
      <c r="G13" s="781"/>
      <c r="H13" s="782"/>
      <c r="I13" s="783"/>
      <c r="J13" s="784"/>
      <c r="K13" s="785"/>
      <c r="L13" s="785"/>
      <c r="M13" s="786"/>
      <c r="O13" s="786"/>
    </row>
    <row r="14" spans="1:15" ht="15" customHeight="1" x14ac:dyDescent="0.2">
      <c r="A14" s="790"/>
      <c r="B14" s="791" t="s">
        <v>456</v>
      </c>
      <c r="C14" s="792">
        <v>14800</v>
      </c>
      <c r="D14" s="793">
        <v>9501</v>
      </c>
      <c r="E14" s="793">
        <v>4819.17</v>
      </c>
      <c r="F14" s="793">
        <v>2600</v>
      </c>
      <c r="G14" s="794">
        <v>31720.17</v>
      </c>
      <c r="H14" s="795">
        <v>0</v>
      </c>
      <c r="I14" s="796">
        <v>0</v>
      </c>
      <c r="J14" s="797">
        <v>37306</v>
      </c>
      <c r="K14" s="760"/>
      <c r="L14" s="760"/>
      <c r="M14" s="786"/>
      <c r="O14" s="786"/>
    </row>
    <row r="15" spans="1:15" ht="9.9499999999999993" customHeight="1" x14ac:dyDescent="0.2">
      <c r="A15" s="787"/>
      <c r="B15" s="798"/>
      <c r="C15" s="799"/>
      <c r="D15" s="800"/>
      <c r="E15" s="800"/>
      <c r="F15" s="800"/>
      <c r="G15" s="801"/>
      <c r="H15" s="802"/>
      <c r="I15" s="785"/>
      <c r="J15" s="784"/>
      <c r="K15" s="785"/>
      <c r="L15" s="785"/>
      <c r="M15" s="786"/>
      <c r="O15" s="786"/>
    </row>
    <row r="16" spans="1:15" x14ac:dyDescent="0.2">
      <c r="A16" s="771" t="s">
        <v>86</v>
      </c>
      <c r="B16" s="803" t="s">
        <v>457</v>
      </c>
      <c r="C16" s="804">
        <v>2927.0749999999998</v>
      </c>
      <c r="D16" s="805">
        <v>980</v>
      </c>
      <c r="E16" s="805">
        <v>980</v>
      </c>
      <c r="F16" s="805">
        <v>320</v>
      </c>
      <c r="G16" s="806">
        <v>5207.0749999999998</v>
      </c>
      <c r="H16" s="782"/>
      <c r="I16" s="783"/>
      <c r="J16" s="784"/>
      <c r="K16" s="785"/>
      <c r="L16" s="785"/>
      <c r="M16" s="786"/>
      <c r="O16" s="786"/>
    </row>
    <row r="17" spans="1:15" x14ac:dyDescent="0.2">
      <c r="A17" s="771" t="s">
        <v>120</v>
      </c>
      <c r="B17" s="803" t="s">
        <v>458</v>
      </c>
      <c r="C17" s="804">
        <v>1500</v>
      </c>
      <c r="D17" s="805">
        <v>1550</v>
      </c>
      <c r="E17" s="805">
        <v>750</v>
      </c>
      <c r="F17" s="805">
        <v>700</v>
      </c>
      <c r="G17" s="806">
        <v>4500</v>
      </c>
      <c r="H17" s="782"/>
      <c r="I17" s="783"/>
      <c r="J17" s="784"/>
      <c r="K17" s="785"/>
      <c r="M17" s="786"/>
      <c r="O17" s="786"/>
    </row>
    <row r="18" spans="1:15" x14ac:dyDescent="0.2">
      <c r="A18" s="771" t="s">
        <v>145</v>
      </c>
      <c r="B18" s="803" t="s">
        <v>459</v>
      </c>
      <c r="C18" s="804">
        <v>3200</v>
      </c>
      <c r="D18" s="805">
        <v>1245</v>
      </c>
      <c r="E18" s="805">
        <v>1200</v>
      </c>
      <c r="F18" s="805">
        <v>296</v>
      </c>
      <c r="G18" s="806">
        <v>5941</v>
      </c>
      <c r="H18" s="782"/>
      <c r="I18" s="783"/>
      <c r="J18" s="784"/>
      <c r="K18" s="785"/>
      <c r="L18" s="807"/>
      <c r="M18" s="786"/>
      <c r="O18" s="786"/>
    </row>
    <row r="19" spans="1:15" x14ac:dyDescent="0.2">
      <c r="A19" s="771" t="s">
        <v>237</v>
      </c>
      <c r="B19" s="803" t="s">
        <v>460</v>
      </c>
      <c r="C19" s="804">
        <v>2619.4090000000001</v>
      </c>
      <c r="D19" s="805">
        <v>1218.4490000000001</v>
      </c>
      <c r="E19" s="805">
        <v>577</v>
      </c>
      <c r="F19" s="805">
        <v>314</v>
      </c>
      <c r="G19" s="806">
        <v>4728.8580000000002</v>
      </c>
      <c r="H19" s="782"/>
      <c r="I19" s="783"/>
      <c r="J19" s="784"/>
      <c r="K19" s="785"/>
      <c r="L19" s="807"/>
      <c r="M19" s="786"/>
      <c r="O19" s="786"/>
    </row>
    <row r="20" spans="1:15" x14ac:dyDescent="0.2">
      <c r="A20" s="771" t="s">
        <v>461</v>
      </c>
      <c r="B20" s="803" t="s">
        <v>462</v>
      </c>
      <c r="C20" s="804">
        <v>5000</v>
      </c>
      <c r="D20" s="805">
        <v>5500</v>
      </c>
      <c r="E20" s="805">
        <v>1527.0119999999999</v>
      </c>
      <c r="F20" s="805">
        <v>500</v>
      </c>
      <c r="G20" s="806">
        <v>12527.012000000001</v>
      </c>
      <c r="H20" s="782"/>
      <c r="I20" s="783"/>
      <c r="J20" s="784"/>
      <c r="K20" s="785"/>
      <c r="M20" s="786"/>
      <c r="O20" s="786"/>
    </row>
    <row r="21" spans="1:15" x14ac:dyDescent="0.2">
      <c r="A21" s="771" t="s">
        <v>463</v>
      </c>
      <c r="B21" s="803" t="s">
        <v>464</v>
      </c>
      <c r="C21" s="804">
        <v>2017.4480000000001</v>
      </c>
      <c r="D21" s="805">
        <v>1417.816</v>
      </c>
      <c r="E21" s="805">
        <v>737.72500000000002</v>
      </c>
      <c r="F21" s="805">
        <v>237</v>
      </c>
      <c r="G21" s="806">
        <v>4409.9890000000005</v>
      </c>
      <c r="H21" s="782"/>
      <c r="I21" s="783"/>
      <c r="J21" s="784"/>
      <c r="K21" s="785"/>
      <c r="M21" s="786"/>
      <c r="O21" s="786"/>
    </row>
    <row r="22" spans="1:15" x14ac:dyDescent="0.2">
      <c r="A22" s="771" t="s">
        <v>465</v>
      </c>
      <c r="B22" s="803" t="s">
        <v>466</v>
      </c>
      <c r="C22" s="804">
        <v>1600</v>
      </c>
      <c r="D22" s="805">
        <v>972.6</v>
      </c>
      <c r="E22" s="805">
        <v>500</v>
      </c>
      <c r="F22" s="805">
        <v>236</v>
      </c>
      <c r="G22" s="806">
        <v>3308.6</v>
      </c>
      <c r="H22" s="782"/>
      <c r="I22" s="783"/>
      <c r="J22" s="784"/>
      <c r="K22" s="785"/>
      <c r="M22" s="786"/>
      <c r="O22" s="786"/>
    </row>
    <row r="23" spans="1:15" x14ac:dyDescent="0.2">
      <c r="A23" s="771" t="s">
        <v>467</v>
      </c>
      <c r="B23" s="803" t="s">
        <v>468</v>
      </c>
      <c r="C23" s="804">
        <v>3116</v>
      </c>
      <c r="D23" s="805">
        <v>2677</v>
      </c>
      <c r="E23" s="805">
        <v>1110</v>
      </c>
      <c r="F23" s="805">
        <v>471</v>
      </c>
      <c r="G23" s="806">
        <v>7374</v>
      </c>
      <c r="H23" s="782"/>
      <c r="I23" s="783"/>
      <c r="J23" s="784"/>
      <c r="K23" s="785"/>
      <c r="L23" s="807"/>
      <c r="M23" s="786"/>
      <c r="O23" s="786"/>
    </row>
    <row r="24" spans="1:15" x14ac:dyDescent="0.2">
      <c r="A24" s="771" t="s">
        <v>469</v>
      </c>
      <c r="B24" s="803" t="s">
        <v>470</v>
      </c>
      <c r="C24" s="804">
        <v>4444.2790000000005</v>
      </c>
      <c r="D24" s="805">
        <v>4500</v>
      </c>
      <c r="E24" s="805">
        <v>3100</v>
      </c>
      <c r="F24" s="805">
        <v>1000</v>
      </c>
      <c r="G24" s="806">
        <v>13044.279</v>
      </c>
      <c r="H24" s="782"/>
      <c r="I24" s="783"/>
      <c r="J24" s="784"/>
      <c r="K24" s="785"/>
      <c r="M24" s="786"/>
      <c r="O24" s="786"/>
    </row>
    <row r="25" spans="1:15" x14ac:dyDescent="0.2">
      <c r="A25" s="771" t="s">
        <v>471</v>
      </c>
      <c r="B25" s="803" t="s">
        <v>472</v>
      </c>
      <c r="C25" s="804">
        <v>3824</v>
      </c>
      <c r="D25" s="805">
        <v>1711.9949999999999</v>
      </c>
      <c r="E25" s="805">
        <v>774.73599999999999</v>
      </c>
      <c r="F25" s="805">
        <v>471</v>
      </c>
      <c r="G25" s="806">
        <v>6781.7309999999998</v>
      </c>
      <c r="H25" s="782"/>
      <c r="I25" s="783"/>
      <c r="J25" s="784"/>
      <c r="K25" s="785"/>
      <c r="M25" s="786"/>
      <c r="O25" s="786"/>
    </row>
    <row r="26" spans="1:15" x14ac:dyDescent="0.2">
      <c r="A26" s="771" t="s">
        <v>473</v>
      </c>
      <c r="B26" s="803" t="s">
        <v>474</v>
      </c>
      <c r="C26" s="804">
        <v>2600</v>
      </c>
      <c r="D26" s="805">
        <v>1960.471</v>
      </c>
      <c r="E26" s="805">
        <v>900</v>
      </c>
      <c r="F26" s="805">
        <v>471</v>
      </c>
      <c r="G26" s="806">
        <v>5931.4709999999995</v>
      </c>
      <c r="H26" s="782"/>
      <c r="I26" s="783"/>
      <c r="J26" s="784"/>
      <c r="K26" s="785"/>
      <c r="M26" s="786"/>
      <c r="O26" s="786"/>
    </row>
    <row r="27" spans="1:15" x14ac:dyDescent="0.2">
      <c r="A27" s="771" t="s">
        <v>475</v>
      </c>
      <c r="B27" s="803" t="s">
        <v>476</v>
      </c>
      <c r="C27" s="804">
        <v>9200</v>
      </c>
      <c r="D27" s="805">
        <v>3225.654</v>
      </c>
      <c r="E27" s="805">
        <v>1826</v>
      </c>
      <c r="F27" s="805">
        <v>525</v>
      </c>
      <c r="G27" s="806">
        <v>14776.654</v>
      </c>
      <c r="H27" s="782"/>
      <c r="I27" s="783"/>
      <c r="J27" s="784"/>
      <c r="K27" s="785"/>
      <c r="L27" s="807"/>
      <c r="M27" s="786"/>
      <c r="O27" s="786"/>
    </row>
    <row r="28" spans="1:15" ht="9.9499999999999993" customHeight="1" x14ac:dyDescent="0.2">
      <c r="A28" s="771"/>
      <c r="B28" s="808"/>
      <c r="C28" s="804"/>
      <c r="D28" s="805"/>
      <c r="E28" s="805"/>
      <c r="F28" s="805"/>
      <c r="G28" s="809"/>
      <c r="H28" s="802"/>
      <c r="I28" s="785"/>
      <c r="J28" s="784"/>
      <c r="K28" s="785"/>
      <c r="M28" s="786"/>
      <c r="O28" s="786"/>
    </row>
    <row r="29" spans="1:15" ht="15" customHeight="1" x14ac:dyDescent="0.2">
      <c r="A29" s="790"/>
      <c r="B29" s="810" t="s">
        <v>477</v>
      </c>
      <c r="C29" s="811">
        <v>42048.211000000003</v>
      </c>
      <c r="D29" s="811">
        <v>26958.985000000001</v>
      </c>
      <c r="E29" s="811">
        <v>13982.473000000002</v>
      </c>
      <c r="F29" s="811">
        <v>5541</v>
      </c>
      <c r="G29" s="812">
        <v>88530.668999999994</v>
      </c>
      <c r="H29" s="813">
        <v>0</v>
      </c>
      <c r="I29" s="814">
        <v>0</v>
      </c>
      <c r="J29" s="815">
        <v>0</v>
      </c>
      <c r="K29" s="760"/>
      <c r="M29" s="786"/>
      <c r="O29" s="786"/>
    </row>
    <row r="30" spans="1:15" ht="9.9499999999999993" customHeight="1" x14ac:dyDescent="0.2">
      <c r="A30" s="787"/>
      <c r="B30" s="808"/>
      <c r="C30" s="804"/>
      <c r="D30" s="805"/>
      <c r="E30" s="805"/>
      <c r="F30" s="805"/>
      <c r="G30" s="809"/>
      <c r="H30" s="802"/>
      <c r="I30" s="785"/>
      <c r="J30" s="816"/>
      <c r="K30" s="785"/>
      <c r="M30" s="786"/>
      <c r="O30" s="786"/>
    </row>
    <row r="31" spans="1:15" x14ac:dyDescent="0.2">
      <c r="A31" s="771" t="s">
        <v>86</v>
      </c>
      <c r="B31" s="803" t="s">
        <v>478</v>
      </c>
      <c r="C31" s="804">
        <v>1050</v>
      </c>
      <c r="D31" s="805">
        <v>450</v>
      </c>
      <c r="E31" s="805">
        <v>200</v>
      </c>
      <c r="F31" s="805">
        <v>250</v>
      </c>
      <c r="G31" s="806">
        <v>1950</v>
      </c>
      <c r="H31" s="782"/>
      <c r="I31" s="783"/>
      <c r="J31" s="816">
        <v>3500</v>
      </c>
      <c r="K31" s="785"/>
      <c r="M31" s="786"/>
      <c r="O31" s="786"/>
    </row>
    <row r="32" spans="1:15" x14ac:dyDescent="0.2">
      <c r="A32" s="771" t="s">
        <v>120</v>
      </c>
      <c r="B32" s="803" t="s">
        <v>479</v>
      </c>
      <c r="C32" s="804">
        <v>831</v>
      </c>
      <c r="D32" s="805">
        <v>1368</v>
      </c>
      <c r="E32" s="805">
        <v>342</v>
      </c>
      <c r="F32" s="805">
        <v>285</v>
      </c>
      <c r="G32" s="806">
        <v>2826</v>
      </c>
      <c r="H32" s="782"/>
      <c r="I32" s="783"/>
      <c r="J32" s="816">
        <v>36550</v>
      </c>
      <c r="K32" s="785"/>
      <c r="M32" s="786"/>
      <c r="O32" s="786"/>
    </row>
    <row r="33" spans="1:15" x14ac:dyDescent="0.2">
      <c r="A33" s="771" t="s">
        <v>145</v>
      </c>
      <c r="B33" s="803" t="s">
        <v>480</v>
      </c>
      <c r="C33" s="804">
        <v>1530</v>
      </c>
      <c r="D33" s="805">
        <v>1102.1970000000001</v>
      </c>
      <c r="E33" s="805">
        <v>350</v>
      </c>
      <c r="F33" s="805">
        <v>158</v>
      </c>
      <c r="G33" s="806">
        <v>3140.1970000000001</v>
      </c>
      <c r="H33" s="782"/>
      <c r="I33" s="783"/>
      <c r="J33" s="816">
        <v>27774</v>
      </c>
      <c r="K33" s="785"/>
      <c r="M33" s="786"/>
      <c r="O33" s="786"/>
    </row>
    <row r="34" spans="1:15" x14ac:dyDescent="0.2">
      <c r="A34" s="771" t="s">
        <v>237</v>
      </c>
      <c r="B34" s="803" t="s">
        <v>481</v>
      </c>
      <c r="C34" s="804">
        <v>1300</v>
      </c>
      <c r="D34" s="805">
        <v>550</v>
      </c>
      <c r="E34" s="805">
        <v>220</v>
      </c>
      <c r="F34" s="805">
        <v>75</v>
      </c>
      <c r="G34" s="806">
        <v>2145</v>
      </c>
      <c r="H34" s="782"/>
      <c r="I34" s="783"/>
      <c r="J34" s="816">
        <v>26000</v>
      </c>
      <c r="K34" s="785"/>
      <c r="M34" s="786"/>
      <c r="O34" s="786"/>
    </row>
    <row r="35" spans="1:15" x14ac:dyDescent="0.2">
      <c r="A35" s="771" t="s">
        <v>461</v>
      </c>
      <c r="B35" s="817" t="s">
        <v>482</v>
      </c>
      <c r="C35" s="804">
        <v>950</v>
      </c>
      <c r="D35" s="805">
        <v>1500</v>
      </c>
      <c r="E35" s="805">
        <v>450</v>
      </c>
      <c r="F35" s="805">
        <v>200</v>
      </c>
      <c r="G35" s="806">
        <v>3100</v>
      </c>
      <c r="H35" s="782"/>
      <c r="I35" s="783"/>
      <c r="J35" s="816"/>
      <c r="K35" s="785"/>
      <c r="M35" s="786"/>
      <c r="O35" s="786"/>
    </row>
    <row r="36" spans="1:15" ht="9.9499999999999993" customHeight="1" x14ac:dyDescent="0.2">
      <c r="A36" s="771"/>
      <c r="B36" s="808"/>
      <c r="C36" s="804"/>
      <c r="D36" s="805"/>
      <c r="E36" s="805"/>
      <c r="F36" s="805"/>
      <c r="G36" s="809"/>
      <c r="H36" s="802"/>
      <c r="I36" s="785"/>
      <c r="J36" s="816"/>
      <c r="K36" s="785"/>
      <c r="M36" s="786"/>
      <c r="O36" s="786"/>
    </row>
    <row r="37" spans="1:15" ht="15" customHeight="1" x14ac:dyDescent="0.2">
      <c r="A37" s="790"/>
      <c r="B37" s="818" t="s">
        <v>483</v>
      </c>
      <c r="C37" s="811">
        <v>5661</v>
      </c>
      <c r="D37" s="811">
        <v>4970.1970000000001</v>
      </c>
      <c r="E37" s="811">
        <v>1562</v>
      </c>
      <c r="F37" s="811">
        <v>968</v>
      </c>
      <c r="G37" s="812">
        <v>13161.197</v>
      </c>
      <c r="H37" s="813">
        <v>0</v>
      </c>
      <c r="I37" s="814">
        <v>0</v>
      </c>
      <c r="J37" s="815">
        <v>93824</v>
      </c>
      <c r="K37" s="760"/>
      <c r="M37" s="786"/>
      <c r="O37" s="786"/>
    </row>
    <row r="38" spans="1:15" ht="9.9499999999999993" customHeight="1" x14ac:dyDescent="0.2">
      <c r="A38" s="819"/>
      <c r="B38" s="820"/>
      <c r="C38" s="821"/>
      <c r="D38" s="822"/>
      <c r="E38" s="822"/>
      <c r="F38" s="822"/>
      <c r="G38" s="823"/>
      <c r="H38" s="824"/>
      <c r="I38" s="760"/>
      <c r="J38" s="825"/>
      <c r="K38" s="760"/>
      <c r="M38" s="786"/>
      <c r="O38" s="786"/>
    </row>
    <row r="39" spans="1:15" x14ac:dyDescent="0.2">
      <c r="A39" s="771" t="s">
        <v>86</v>
      </c>
      <c r="B39" s="803" t="s">
        <v>484</v>
      </c>
      <c r="C39" s="826">
        <v>1150</v>
      </c>
      <c r="D39" s="827">
        <v>2000</v>
      </c>
      <c r="E39" s="827">
        <v>250</v>
      </c>
      <c r="F39" s="805">
        <v>2100</v>
      </c>
      <c r="G39" s="806">
        <v>5500</v>
      </c>
      <c r="H39" s="824"/>
      <c r="I39" s="828">
        <v>1000</v>
      </c>
      <c r="J39" s="825"/>
      <c r="K39" s="760"/>
      <c r="M39" s="786"/>
      <c r="O39" s="786"/>
    </row>
    <row r="40" spans="1:15" ht="9.9499999999999993" customHeight="1" thickBot="1" x14ac:dyDescent="0.25">
      <c r="A40" s="787"/>
      <c r="B40" s="829"/>
      <c r="C40" s="804"/>
      <c r="D40" s="805"/>
      <c r="E40" s="805"/>
      <c r="F40" s="805"/>
      <c r="G40" s="809"/>
      <c r="H40" s="802"/>
      <c r="I40" s="785"/>
      <c r="J40" s="784"/>
      <c r="K40" s="785"/>
      <c r="M40" s="786"/>
      <c r="O40" s="786"/>
    </row>
    <row r="41" spans="1:15" ht="15" customHeight="1" thickBot="1" x14ac:dyDescent="0.25">
      <c r="A41" s="830"/>
      <c r="B41" s="831" t="s">
        <v>485</v>
      </c>
      <c r="C41" s="832">
        <v>63659.211000000003</v>
      </c>
      <c r="D41" s="832">
        <v>43430.182000000001</v>
      </c>
      <c r="E41" s="832">
        <v>20613.643000000004</v>
      </c>
      <c r="F41" s="832">
        <v>11209</v>
      </c>
      <c r="G41" s="833">
        <v>138912.03599999999</v>
      </c>
      <c r="H41" s="834">
        <v>0</v>
      </c>
      <c r="I41" s="835">
        <v>1000</v>
      </c>
      <c r="J41" s="836">
        <v>131130</v>
      </c>
      <c r="K41" s="785"/>
      <c r="L41" s="837"/>
      <c r="M41" s="786"/>
      <c r="O41" s="786"/>
    </row>
    <row r="42" spans="1:15" x14ac:dyDescent="0.2">
      <c r="C42" s="786"/>
      <c r="D42" s="786"/>
      <c r="E42" s="786"/>
      <c r="F42" s="786"/>
      <c r="G42" s="786"/>
      <c r="H42" s="786"/>
      <c r="I42" s="786"/>
      <c r="J42" s="786"/>
    </row>
    <row r="44" spans="1:15" x14ac:dyDescent="0.2">
      <c r="G44" s="786"/>
    </row>
    <row r="45" spans="1:15" x14ac:dyDescent="0.2">
      <c r="G45" s="786"/>
      <c r="J45" s="786"/>
    </row>
    <row r="46" spans="1:15" x14ac:dyDescent="0.2">
      <c r="G46" s="786"/>
    </row>
    <row r="47" spans="1:15" x14ac:dyDescent="0.2">
      <c r="G47" s="786"/>
    </row>
    <row r="48" spans="1:15" x14ac:dyDescent="0.2">
      <c r="G48" s="786"/>
    </row>
  </sheetData>
  <mergeCells count="4">
    <mergeCell ref="A4:J4"/>
    <mergeCell ref="C7:J7"/>
    <mergeCell ref="C8:G8"/>
    <mergeCell ref="H8:J8"/>
  </mergeCells>
  <printOptions horizontalCentered="1"/>
  <pageMargins left="0.19685039370078741" right="0.19685039370078741" top="0.48" bottom="0.47244094488188981" header="0.3" footer="0.31496062992125984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3"/>
  <sheetViews>
    <sheetView zoomScaleNormal="100" workbookViewId="0">
      <pane xSplit="2" ySplit="15" topLeftCell="C16" activePane="bottomRight" state="frozen"/>
      <selection pane="topRight"/>
      <selection pane="bottomLeft"/>
      <selection pane="bottomRight" activeCell="D1" sqref="D1"/>
    </sheetView>
  </sheetViews>
  <sheetFormatPr defaultColWidth="9.140625" defaultRowHeight="12.75" x14ac:dyDescent="0.2"/>
  <cols>
    <col min="1" max="1" width="9.7109375" style="170" customWidth="1"/>
    <col min="2" max="2" width="63.7109375" style="170" customWidth="1"/>
    <col min="3" max="3" width="15.7109375" style="170" customWidth="1"/>
    <col min="4" max="4" width="15.7109375" style="909" customWidth="1"/>
    <col min="5" max="5" width="9.85546875" style="170" customWidth="1"/>
    <col min="6" max="16384" width="9.140625" style="170"/>
  </cols>
  <sheetData>
    <row r="1" spans="1:4" x14ac:dyDescent="0.2">
      <c r="A1" s="838"/>
      <c r="B1" s="164"/>
      <c r="C1" s="8"/>
      <c r="D1" s="8" t="s">
        <v>508</v>
      </c>
    </row>
    <row r="2" spans="1:4" x14ac:dyDescent="0.2">
      <c r="A2" s="164"/>
      <c r="B2" s="164"/>
      <c r="C2" s="8"/>
      <c r="D2" s="8" t="s">
        <v>1</v>
      </c>
    </row>
    <row r="3" spans="1:4" hidden="1" x14ac:dyDescent="0.2">
      <c r="A3" s="164"/>
      <c r="B3" s="164"/>
      <c r="C3" s="164"/>
      <c r="D3" s="840"/>
    </row>
    <row r="4" spans="1:4" ht="15.75" x14ac:dyDescent="0.25">
      <c r="A4" s="1579"/>
      <c r="B4" s="1579"/>
      <c r="C4" s="841"/>
      <c r="D4" s="842"/>
    </row>
    <row r="5" spans="1:4" ht="15.75" hidden="1" x14ac:dyDescent="0.25">
      <c r="A5" s="843"/>
      <c r="B5" s="843"/>
      <c r="C5" s="164"/>
      <c r="D5" s="840"/>
    </row>
    <row r="6" spans="1:4" ht="15.75" x14ac:dyDescent="0.25">
      <c r="A6" s="1579" t="s">
        <v>509</v>
      </c>
      <c r="B6" s="1579"/>
      <c r="C6" s="1579"/>
      <c r="D6" s="1579"/>
    </row>
    <row r="7" spans="1:4" ht="15.75" x14ac:dyDescent="0.25">
      <c r="A7" s="1579" t="s">
        <v>510</v>
      </c>
      <c r="B7" s="1579"/>
      <c r="C7" s="1579"/>
      <c r="D7" s="1579"/>
    </row>
    <row r="8" spans="1:4" ht="7.5" customHeight="1" x14ac:dyDescent="0.25">
      <c r="A8" s="1579" t="s">
        <v>4</v>
      </c>
      <c r="B8" s="1579"/>
      <c r="C8" s="1579"/>
      <c r="D8" s="1579"/>
    </row>
    <row r="9" spans="1:4" ht="15" x14ac:dyDescent="0.25">
      <c r="A9" s="1615" t="s">
        <v>3</v>
      </c>
      <c r="B9" s="1615"/>
      <c r="C9" s="1615"/>
      <c r="D9" s="1615"/>
    </row>
    <row r="10" spans="1:4" ht="15.75" hidden="1" x14ac:dyDescent="0.25">
      <c r="A10" s="843"/>
      <c r="B10" s="844"/>
      <c r="C10" s="181"/>
      <c r="D10" s="845"/>
    </row>
    <row r="11" spans="1:4" ht="16.5" thickBot="1" x14ac:dyDescent="0.3">
      <c r="A11" s="843"/>
      <c r="B11" s="843"/>
      <c r="C11" s="164"/>
      <c r="D11" s="840"/>
    </row>
    <row r="12" spans="1:4" x14ac:dyDescent="0.2">
      <c r="A12" s="846"/>
      <c r="B12" s="847"/>
      <c r="C12" s="848" t="s">
        <v>6</v>
      </c>
      <c r="D12" s="849" t="s">
        <v>6</v>
      </c>
    </row>
    <row r="13" spans="1:4" x14ac:dyDescent="0.2">
      <c r="A13" s="850" t="s">
        <v>8</v>
      </c>
      <c r="B13" s="851" t="s">
        <v>511</v>
      </c>
      <c r="C13" s="852" t="s">
        <v>10</v>
      </c>
      <c r="D13" s="853" t="s">
        <v>11</v>
      </c>
    </row>
    <row r="14" spans="1:4" ht="13.5" thickBot="1" x14ac:dyDescent="0.25">
      <c r="A14" s="854"/>
      <c r="B14" s="855"/>
      <c r="C14" s="856" t="s">
        <v>16</v>
      </c>
      <c r="D14" s="857" t="s">
        <v>16</v>
      </c>
    </row>
    <row r="15" spans="1:4" x14ac:dyDescent="0.2">
      <c r="A15" s="858">
        <v>1</v>
      </c>
      <c r="B15" s="270">
        <v>2</v>
      </c>
      <c r="C15" s="270">
        <v>3</v>
      </c>
      <c r="D15" s="271">
        <v>4</v>
      </c>
    </row>
    <row r="16" spans="1:4" x14ac:dyDescent="0.2">
      <c r="A16" s="859"/>
      <c r="B16" s="860"/>
      <c r="C16" s="374"/>
      <c r="D16" s="262"/>
    </row>
    <row r="17" spans="1:8" ht="15.75" x14ac:dyDescent="0.25">
      <c r="A17" s="861" t="s">
        <v>36</v>
      </c>
      <c r="B17" s="862" t="s">
        <v>512</v>
      </c>
      <c r="C17" s="863">
        <v>64795</v>
      </c>
      <c r="D17" s="864">
        <v>144665.72</v>
      </c>
      <c r="E17" s="865"/>
      <c r="F17" s="276"/>
      <c r="H17" s="276"/>
    </row>
    <row r="18" spans="1:8" ht="13.5" x14ac:dyDescent="0.25">
      <c r="A18" s="866"/>
      <c r="B18" s="867"/>
      <c r="C18" s="868"/>
      <c r="D18" s="869"/>
    </row>
    <row r="19" spans="1:8" ht="15" x14ac:dyDescent="0.25">
      <c r="A19" s="870" t="s">
        <v>513</v>
      </c>
      <c r="B19" s="871" t="s">
        <v>514</v>
      </c>
      <c r="C19" s="872">
        <v>40652</v>
      </c>
      <c r="D19" s="873">
        <v>120522.72</v>
      </c>
    </row>
    <row r="20" spans="1:8" ht="15" x14ac:dyDescent="0.25">
      <c r="A20" s="874">
        <v>1</v>
      </c>
      <c r="B20" s="875" t="s">
        <v>515</v>
      </c>
      <c r="C20" s="876">
        <v>40152</v>
      </c>
      <c r="D20" s="877">
        <v>50191</v>
      </c>
    </row>
    <row r="21" spans="1:8" ht="15" x14ac:dyDescent="0.25">
      <c r="A21" s="874">
        <v>2</v>
      </c>
      <c r="B21" s="875" t="s">
        <v>516</v>
      </c>
      <c r="C21" s="876">
        <v>500</v>
      </c>
      <c r="D21" s="877">
        <v>500</v>
      </c>
    </row>
    <row r="22" spans="1:8" ht="15" x14ac:dyDescent="0.25">
      <c r="A22" s="874"/>
      <c r="B22" s="878" t="s">
        <v>517</v>
      </c>
      <c r="C22" s="876"/>
      <c r="D22" s="879">
        <v>0</v>
      </c>
    </row>
    <row r="23" spans="1:8" ht="15" x14ac:dyDescent="0.25">
      <c r="A23" s="874"/>
      <c r="B23" s="878" t="s">
        <v>518</v>
      </c>
      <c r="C23" s="876"/>
      <c r="D23" s="879">
        <v>0</v>
      </c>
    </row>
    <row r="24" spans="1:8" ht="15" x14ac:dyDescent="0.25">
      <c r="A24" s="874"/>
      <c r="B24" s="878" t="s">
        <v>519</v>
      </c>
      <c r="C24" s="876"/>
      <c r="D24" s="879">
        <v>0</v>
      </c>
    </row>
    <row r="25" spans="1:8" ht="15" x14ac:dyDescent="0.25">
      <c r="A25" s="874" t="s">
        <v>145</v>
      </c>
      <c r="B25" s="880" t="s">
        <v>520</v>
      </c>
      <c r="C25" s="876"/>
      <c r="D25" s="879">
        <v>69831.72</v>
      </c>
    </row>
    <row r="26" spans="1:8" ht="15" hidden="1" x14ac:dyDescent="0.25">
      <c r="A26" s="874"/>
      <c r="B26" s="875" t="s">
        <v>521</v>
      </c>
      <c r="C26" s="876"/>
      <c r="D26" s="877">
        <v>0</v>
      </c>
    </row>
    <row r="27" spans="1:8" ht="15" hidden="1" x14ac:dyDescent="0.25">
      <c r="A27" s="874"/>
      <c r="B27" s="875" t="s">
        <v>522</v>
      </c>
      <c r="C27" s="876"/>
      <c r="D27" s="877">
        <v>0</v>
      </c>
    </row>
    <row r="28" spans="1:8" ht="15" hidden="1" x14ac:dyDescent="0.25">
      <c r="A28" s="874"/>
      <c r="B28" s="881" t="s">
        <v>523</v>
      </c>
      <c r="C28" s="868"/>
      <c r="D28" s="877">
        <v>0</v>
      </c>
    </row>
    <row r="29" spans="1:8" ht="15" hidden="1" x14ac:dyDescent="0.25">
      <c r="A29" s="874"/>
      <c r="B29" s="875" t="s">
        <v>524</v>
      </c>
      <c r="C29" s="868"/>
      <c r="D29" s="877">
        <v>0</v>
      </c>
    </row>
    <row r="30" spans="1:8" ht="15" x14ac:dyDescent="0.25">
      <c r="A30" s="874"/>
      <c r="B30" s="881"/>
      <c r="C30" s="876"/>
      <c r="D30" s="877"/>
    </row>
    <row r="31" spans="1:8" ht="13.5" x14ac:dyDescent="0.25">
      <c r="A31" s="866"/>
      <c r="B31" s="867"/>
      <c r="C31" s="868"/>
      <c r="D31" s="882"/>
    </row>
    <row r="32" spans="1:8" ht="15" x14ac:dyDescent="0.25">
      <c r="A32" s="870" t="s">
        <v>525</v>
      </c>
      <c r="B32" s="871" t="s">
        <v>526</v>
      </c>
      <c r="C32" s="872">
        <v>24143</v>
      </c>
      <c r="D32" s="873">
        <v>24143</v>
      </c>
    </row>
    <row r="33" spans="1:8" x14ac:dyDescent="0.2">
      <c r="A33" s="859">
        <v>1</v>
      </c>
      <c r="B33" s="881" t="s">
        <v>527</v>
      </c>
      <c r="C33" s="876">
        <v>11000</v>
      </c>
      <c r="D33" s="877">
        <v>11000</v>
      </c>
    </row>
    <row r="34" spans="1:8" x14ac:dyDescent="0.2">
      <c r="A34" s="859">
        <v>2</v>
      </c>
      <c r="B34" s="881" t="s">
        <v>528</v>
      </c>
      <c r="C34" s="876">
        <v>1600</v>
      </c>
      <c r="D34" s="883">
        <v>1600</v>
      </c>
    </row>
    <row r="35" spans="1:8" x14ac:dyDescent="0.2">
      <c r="A35" s="859">
        <v>3</v>
      </c>
      <c r="B35" s="875" t="s">
        <v>529</v>
      </c>
      <c r="C35" s="876">
        <v>2800</v>
      </c>
      <c r="D35" s="883">
        <v>2800</v>
      </c>
    </row>
    <row r="36" spans="1:8" x14ac:dyDescent="0.2">
      <c r="A36" s="859">
        <v>4</v>
      </c>
      <c r="B36" s="881" t="s">
        <v>530</v>
      </c>
      <c r="C36" s="876">
        <v>8743</v>
      </c>
      <c r="D36" s="883">
        <v>8743</v>
      </c>
    </row>
    <row r="37" spans="1:8" hidden="1" x14ac:dyDescent="0.2">
      <c r="A37" s="859"/>
      <c r="B37" s="875" t="s">
        <v>523</v>
      </c>
      <c r="C37" s="876"/>
      <c r="D37" s="883">
        <v>0</v>
      </c>
    </row>
    <row r="38" spans="1:8" hidden="1" x14ac:dyDescent="0.2">
      <c r="A38" s="859"/>
      <c r="B38" s="881" t="s">
        <v>531</v>
      </c>
      <c r="C38" s="876"/>
      <c r="D38" s="877">
        <v>0</v>
      </c>
    </row>
    <row r="39" spans="1:8" hidden="1" x14ac:dyDescent="0.2">
      <c r="A39" s="859"/>
      <c r="B39" s="875" t="s">
        <v>524</v>
      </c>
      <c r="C39" s="876"/>
      <c r="D39" s="883">
        <v>0</v>
      </c>
    </row>
    <row r="40" spans="1:8" x14ac:dyDescent="0.2">
      <c r="A40" s="859"/>
      <c r="B40" s="875"/>
      <c r="C40" s="876"/>
      <c r="D40" s="883"/>
    </row>
    <row r="41" spans="1:8" ht="15.75" x14ac:dyDescent="0.25">
      <c r="A41" s="861" t="s">
        <v>53</v>
      </c>
      <c r="B41" s="862" t="s">
        <v>532</v>
      </c>
      <c r="C41" s="863">
        <v>1070494</v>
      </c>
      <c r="D41" s="864">
        <v>1072314</v>
      </c>
      <c r="E41" s="865"/>
      <c r="F41" s="276"/>
      <c r="H41" s="276"/>
    </row>
    <row r="42" spans="1:8" ht="13.5" x14ac:dyDescent="0.25">
      <c r="A42" s="866"/>
      <c r="B42" s="867"/>
      <c r="C42" s="868"/>
      <c r="D42" s="869"/>
    </row>
    <row r="43" spans="1:8" ht="15.75" x14ac:dyDescent="0.2">
      <c r="A43" s="884" t="s">
        <v>513</v>
      </c>
      <c r="B43" s="885" t="s">
        <v>533</v>
      </c>
      <c r="C43" s="886"/>
      <c r="D43" s="887"/>
    </row>
    <row r="44" spans="1:8" x14ac:dyDescent="0.2">
      <c r="A44" s="859"/>
      <c r="B44" s="888" t="s">
        <v>534</v>
      </c>
      <c r="C44" s="876"/>
      <c r="D44" s="889"/>
    </row>
    <row r="45" spans="1:8" x14ac:dyDescent="0.2">
      <c r="A45" s="859">
        <v>1</v>
      </c>
      <c r="B45" s="888" t="s">
        <v>535</v>
      </c>
      <c r="C45" s="876">
        <v>9000</v>
      </c>
      <c r="D45" s="883">
        <v>9000</v>
      </c>
    </row>
    <row r="46" spans="1:8" x14ac:dyDescent="0.2">
      <c r="A46" s="859">
        <v>2</v>
      </c>
      <c r="B46" s="888" t="s">
        <v>536</v>
      </c>
      <c r="C46" s="876">
        <v>20000</v>
      </c>
      <c r="D46" s="883">
        <v>20000</v>
      </c>
    </row>
    <row r="47" spans="1:8" x14ac:dyDescent="0.2">
      <c r="A47" s="469">
        <v>3</v>
      </c>
      <c r="B47" s="888" t="s">
        <v>537</v>
      </c>
      <c r="C47" s="876">
        <v>9000</v>
      </c>
      <c r="D47" s="883">
        <v>9000</v>
      </c>
    </row>
    <row r="48" spans="1:8" x14ac:dyDescent="0.2">
      <c r="A48" s="469">
        <v>4</v>
      </c>
      <c r="B48" s="888" t="s">
        <v>538</v>
      </c>
      <c r="C48" s="876">
        <v>1000</v>
      </c>
      <c r="D48" s="883">
        <v>1000</v>
      </c>
    </row>
    <row r="49" spans="1:4" x14ac:dyDescent="0.2">
      <c r="A49" s="469">
        <v>5</v>
      </c>
      <c r="B49" s="888" t="s">
        <v>539</v>
      </c>
      <c r="C49" s="876">
        <v>8000</v>
      </c>
      <c r="D49" s="883">
        <v>8000</v>
      </c>
    </row>
    <row r="50" spans="1:4" x14ac:dyDescent="0.2">
      <c r="A50" s="469">
        <v>6</v>
      </c>
      <c r="B50" s="888" t="s">
        <v>540</v>
      </c>
      <c r="C50" s="876">
        <v>5000</v>
      </c>
      <c r="D50" s="883">
        <v>5000</v>
      </c>
    </row>
    <row r="51" spans="1:4" x14ac:dyDescent="0.2">
      <c r="A51" s="469">
        <v>7</v>
      </c>
      <c r="B51" s="888" t="s">
        <v>541</v>
      </c>
      <c r="C51" s="876">
        <v>4100</v>
      </c>
      <c r="D51" s="883">
        <v>4100</v>
      </c>
    </row>
    <row r="52" spans="1:4" x14ac:dyDescent="0.2">
      <c r="A52" s="469">
        <v>8</v>
      </c>
      <c r="B52" s="888" t="s">
        <v>542</v>
      </c>
      <c r="C52" s="876">
        <v>2700</v>
      </c>
      <c r="D52" s="883">
        <v>2700</v>
      </c>
    </row>
    <row r="53" spans="1:4" x14ac:dyDescent="0.2">
      <c r="A53" s="469">
        <v>9</v>
      </c>
      <c r="B53" s="888" t="s">
        <v>543</v>
      </c>
      <c r="C53" s="876">
        <v>4100</v>
      </c>
      <c r="D53" s="883">
        <v>4100</v>
      </c>
    </row>
    <row r="54" spans="1:4" x14ac:dyDescent="0.2">
      <c r="A54" s="469">
        <v>10</v>
      </c>
      <c r="B54" s="890" t="s">
        <v>544</v>
      </c>
      <c r="C54" s="891">
        <v>3000</v>
      </c>
      <c r="D54" s="892">
        <v>3000</v>
      </c>
    </row>
    <row r="55" spans="1:4" x14ac:dyDescent="0.2">
      <c r="A55" s="469">
        <v>11</v>
      </c>
      <c r="B55" s="888" t="s">
        <v>545</v>
      </c>
      <c r="C55" s="876">
        <v>8000</v>
      </c>
      <c r="D55" s="883">
        <v>8000</v>
      </c>
    </row>
    <row r="56" spans="1:4" x14ac:dyDescent="0.2">
      <c r="A56" s="469">
        <v>12</v>
      </c>
      <c r="B56" s="888" t="s">
        <v>546</v>
      </c>
      <c r="C56" s="893">
        <v>3000</v>
      </c>
      <c r="D56" s="883">
        <v>3000</v>
      </c>
    </row>
    <row r="57" spans="1:4" x14ac:dyDescent="0.2">
      <c r="A57" s="469">
        <v>13</v>
      </c>
      <c r="B57" s="875" t="s">
        <v>547</v>
      </c>
      <c r="C57" s="876">
        <v>37000</v>
      </c>
      <c r="D57" s="883">
        <v>37000</v>
      </c>
    </row>
    <row r="58" spans="1:4" x14ac:dyDescent="0.2">
      <c r="A58" s="469">
        <v>14</v>
      </c>
      <c r="B58" s="875" t="s">
        <v>548</v>
      </c>
      <c r="C58" s="876">
        <v>2000</v>
      </c>
      <c r="D58" s="883">
        <v>2000</v>
      </c>
    </row>
    <row r="59" spans="1:4" x14ac:dyDescent="0.2">
      <c r="A59" s="469">
        <v>15</v>
      </c>
      <c r="B59" s="875" t="s">
        <v>549</v>
      </c>
      <c r="C59" s="894">
        <v>4646</v>
      </c>
      <c r="D59" s="895">
        <v>4646</v>
      </c>
    </row>
    <row r="60" spans="1:4" x14ac:dyDescent="0.2">
      <c r="A60" s="469">
        <v>16</v>
      </c>
      <c r="B60" s="875" t="s">
        <v>550</v>
      </c>
      <c r="C60" s="894">
        <v>956</v>
      </c>
      <c r="D60" s="883">
        <v>956</v>
      </c>
    </row>
    <row r="61" spans="1:4" x14ac:dyDescent="0.2">
      <c r="A61" s="859">
        <v>17</v>
      </c>
      <c r="B61" s="875" t="s">
        <v>551</v>
      </c>
      <c r="C61" s="894">
        <v>2200</v>
      </c>
      <c r="D61" s="895">
        <v>2200</v>
      </c>
    </row>
    <row r="62" spans="1:4" x14ac:dyDescent="0.2">
      <c r="A62" s="469">
        <v>18</v>
      </c>
      <c r="B62" s="875" t="s">
        <v>552</v>
      </c>
      <c r="C62" s="894">
        <v>3620</v>
      </c>
      <c r="D62" s="895">
        <v>3620</v>
      </c>
    </row>
    <row r="63" spans="1:4" x14ac:dyDescent="0.2">
      <c r="A63" s="469">
        <v>19</v>
      </c>
      <c r="B63" s="888" t="s">
        <v>553</v>
      </c>
      <c r="C63" s="876">
        <v>1500</v>
      </c>
      <c r="D63" s="895">
        <v>1500</v>
      </c>
    </row>
    <row r="64" spans="1:4" x14ac:dyDescent="0.2">
      <c r="A64" s="469">
        <v>20</v>
      </c>
      <c r="B64" s="888" t="s">
        <v>554</v>
      </c>
      <c r="C64" s="876">
        <v>3500</v>
      </c>
      <c r="D64" s="895">
        <v>3500</v>
      </c>
    </row>
    <row r="65" spans="1:4" x14ac:dyDescent="0.2">
      <c r="A65" s="859">
        <v>21</v>
      </c>
      <c r="B65" s="875" t="s">
        <v>555</v>
      </c>
      <c r="C65" s="894">
        <v>10000</v>
      </c>
      <c r="D65" s="895">
        <v>10000</v>
      </c>
    </row>
    <row r="66" spans="1:4" x14ac:dyDescent="0.2">
      <c r="A66" s="859">
        <v>22</v>
      </c>
      <c r="B66" s="875" t="s">
        <v>556</v>
      </c>
      <c r="C66" s="894">
        <v>500</v>
      </c>
      <c r="D66" s="895">
        <v>500</v>
      </c>
    </row>
    <row r="67" spans="1:4" x14ac:dyDescent="0.2">
      <c r="A67" s="859">
        <v>23</v>
      </c>
      <c r="B67" s="875" t="s">
        <v>557</v>
      </c>
      <c r="C67" s="894">
        <v>3000</v>
      </c>
      <c r="D67" s="895">
        <v>3000</v>
      </c>
    </row>
    <row r="68" spans="1:4" x14ac:dyDescent="0.2">
      <c r="A68" s="859">
        <v>24</v>
      </c>
      <c r="B68" s="888" t="s">
        <v>558</v>
      </c>
      <c r="C68" s="876">
        <v>0</v>
      </c>
      <c r="D68" s="895">
        <v>0</v>
      </c>
    </row>
    <row r="69" spans="1:4" hidden="1" x14ac:dyDescent="0.2">
      <c r="A69" s="859"/>
      <c r="B69" s="888" t="s">
        <v>559</v>
      </c>
      <c r="C69" s="876">
        <v>0</v>
      </c>
      <c r="D69" s="895">
        <v>0</v>
      </c>
    </row>
    <row r="70" spans="1:4" hidden="1" x14ac:dyDescent="0.2">
      <c r="A70" s="469"/>
      <c r="B70" s="888" t="s">
        <v>560</v>
      </c>
      <c r="C70" s="876">
        <v>0</v>
      </c>
      <c r="D70" s="895">
        <v>0</v>
      </c>
    </row>
    <row r="71" spans="1:4" x14ac:dyDescent="0.2">
      <c r="A71" s="469">
        <v>25</v>
      </c>
      <c r="B71" s="888" t="s">
        <v>561</v>
      </c>
      <c r="C71" s="876">
        <v>0</v>
      </c>
      <c r="D71" s="895">
        <v>400</v>
      </c>
    </row>
    <row r="72" spans="1:4" hidden="1" x14ac:dyDescent="0.2">
      <c r="A72" s="469"/>
      <c r="B72" s="888" t="s">
        <v>562</v>
      </c>
      <c r="C72" s="876">
        <v>0</v>
      </c>
      <c r="D72" s="895">
        <v>0</v>
      </c>
    </row>
    <row r="73" spans="1:4" x14ac:dyDescent="0.2">
      <c r="A73" s="859">
        <v>26</v>
      </c>
      <c r="B73" s="875" t="s">
        <v>563</v>
      </c>
      <c r="C73" s="894">
        <v>0</v>
      </c>
      <c r="D73" s="895">
        <v>1160</v>
      </c>
    </row>
    <row r="74" spans="1:4" x14ac:dyDescent="0.2">
      <c r="A74" s="859">
        <v>27</v>
      </c>
      <c r="B74" s="875" t="s">
        <v>564</v>
      </c>
      <c r="C74" s="894">
        <v>0</v>
      </c>
      <c r="D74" s="895">
        <v>260</v>
      </c>
    </row>
    <row r="75" spans="1:4" hidden="1" x14ac:dyDescent="0.2">
      <c r="A75" s="859"/>
      <c r="B75" s="875" t="s">
        <v>565</v>
      </c>
      <c r="C75" s="896">
        <v>0</v>
      </c>
      <c r="D75" s="895">
        <v>0</v>
      </c>
    </row>
    <row r="76" spans="1:4" hidden="1" x14ac:dyDescent="0.2">
      <c r="A76" s="469"/>
      <c r="B76" s="875" t="s">
        <v>566</v>
      </c>
      <c r="C76" s="894">
        <v>0</v>
      </c>
      <c r="D76" s="895">
        <v>0</v>
      </c>
    </row>
    <row r="77" spans="1:4" hidden="1" x14ac:dyDescent="0.2">
      <c r="A77" s="859"/>
      <c r="B77" s="875" t="s">
        <v>567</v>
      </c>
      <c r="C77" s="894">
        <v>0</v>
      </c>
      <c r="D77" s="895">
        <v>0</v>
      </c>
    </row>
    <row r="78" spans="1:4" hidden="1" x14ac:dyDescent="0.2">
      <c r="A78" s="469"/>
      <c r="B78" s="875" t="s">
        <v>568</v>
      </c>
      <c r="C78" s="894">
        <v>0</v>
      </c>
      <c r="D78" s="895">
        <v>0</v>
      </c>
    </row>
    <row r="79" spans="1:4" ht="13.5" hidden="1" customHeight="1" x14ac:dyDescent="0.2">
      <c r="A79" s="859"/>
      <c r="B79" s="875" t="s">
        <v>569</v>
      </c>
      <c r="C79" s="896">
        <v>0</v>
      </c>
      <c r="D79" s="883">
        <v>0</v>
      </c>
    </row>
    <row r="80" spans="1:4" ht="13.5" hidden="1" customHeight="1" x14ac:dyDescent="0.2">
      <c r="A80" s="469"/>
      <c r="B80" s="888" t="s">
        <v>570</v>
      </c>
      <c r="C80" s="894">
        <v>0</v>
      </c>
      <c r="D80" s="895">
        <v>0</v>
      </c>
    </row>
    <row r="81" spans="1:4" x14ac:dyDescent="0.2">
      <c r="A81" s="897"/>
      <c r="B81" s="896"/>
      <c r="C81" s="896"/>
      <c r="D81" s="898"/>
    </row>
    <row r="82" spans="1:4" ht="15.75" x14ac:dyDescent="0.2">
      <c r="A82" s="884" t="s">
        <v>525</v>
      </c>
      <c r="B82" s="885" t="s">
        <v>571</v>
      </c>
      <c r="C82" s="896"/>
      <c r="D82" s="898"/>
    </row>
    <row r="83" spans="1:4" x14ac:dyDescent="0.2">
      <c r="A83" s="859">
        <v>1</v>
      </c>
      <c r="B83" s="875" t="s">
        <v>572</v>
      </c>
      <c r="C83" s="894">
        <v>3000</v>
      </c>
      <c r="D83" s="895">
        <v>3000</v>
      </c>
    </row>
    <row r="84" spans="1:4" x14ac:dyDescent="0.2">
      <c r="A84" s="469"/>
      <c r="B84" s="899" t="s">
        <v>573</v>
      </c>
      <c r="C84" s="876">
        <v>0</v>
      </c>
      <c r="D84" s="895">
        <v>0</v>
      </c>
    </row>
    <row r="85" spans="1:4" hidden="1" x14ac:dyDescent="0.2">
      <c r="A85" s="469"/>
      <c r="B85" s="899" t="s">
        <v>574</v>
      </c>
      <c r="C85" s="876">
        <v>0</v>
      </c>
      <c r="D85" s="895">
        <v>0</v>
      </c>
    </row>
    <row r="86" spans="1:4" hidden="1" x14ac:dyDescent="0.2">
      <c r="A86" s="859"/>
      <c r="B86" s="875" t="s">
        <v>575</v>
      </c>
      <c r="C86" s="894">
        <v>0</v>
      </c>
      <c r="D86" s="895">
        <v>0</v>
      </c>
    </row>
    <row r="87" spans="1:4" x14ac:dyDescent="0.2">
      <c r="A87" s="897"/>
      <c r="B87" s="875"/>
      <c r="C87" s="896"/>
      <c r="D87" s="898"/>
    </row>
    <row r="88" spans="1:4" ht="15.75" x14ac:dyDescent="0.2">
      <c r="A88" s="884" t="s">
        <v>576</v>
      </c>
      <c r="B88" s="885" t="s">
        <v>577</v>
      </c>
      <c r="C88" s="896"/>
      <c r="D88" s="898"/>
    </row>
    <row r="89" spans="1:4" x14ac:dyDescent="0.2">
      <c r="A89" s="897">
        <v>1</v>
      </c>
      <c r="B89" s="875" t="s">
        <v>578</v>
      </c>
      <c r="C89" s="900">
        <v>512800</v>
      </c>
      <c r="D89" s="895">
        <v>512800</v>
      </c>
    </row>
    <row r="90" spans="1:4" x14ac:dyDescent="0.2">
      <c r="A90" s="897">
        <v>2</v>
      </c>
      <c r="B90" s="875" t="s">
        <v>579</v>
      </c>
      <c r="C90" s="900">
        <v>404427</v>
      </c>
      <c r="D90" s="895">
        <v>404427</v>
      </c>
    </row>
    <row r="91" spans="1:4" x14ac:dyDescent="0.2">
      <c r="A91" s="897">
        <v>3</v>
      </c>
      <c r="B91" s="901" t="s">
        <v>580</v>
      </c>
      <c r="C91" s="900">
        <v>4445</v>
      </c>
      <c r="D91" s="895">
        <v>4445</v>
      </c>
    </row>
    <row r="92" spans="1:4" hidden="1" x14ac:dyDescent="0.2">
      <c r="A92" s="897"/>
      <c r="B92" s="902" t="s">
        <v>581</v>
      </c>
      <c r="C92" s="900">
        <v>0</v>
      </c>
      <c r="D92" s="895">
        <v>0</v>
      </c>
    </row>
    <row r="93" spans="1:4" hidden="1" x14ac:dyDescent="0.2">
      <c r="A93" s="897"/>
      <c r="B93" s="875" t="s">
        <v>582</v>
      </c>
      <c r="C93" s="896">
        <v>0</v>
      </c>
      <c r="D93" s="895">
        <v>0</v>
      </c>
    </row>
    <row r="94" spans="1:4" hidden="1" x14ac:dyDescent="0.2">
      <c r="A94" s="897"/>
      <c r="B94" s="875" t="s">
        <v>583</v>
      </c>
      <c r="C94" s="896">
        <v>0</v>
      </c>
      <c r="D94" s="895">
        <v>0</v>
      </c>
    </row>
    <row r="95" spans="1:4" hidden="1" x14ac:dyDescent="0.2">
      <c r="A95" s="897"/>
      <c r="B95" s="875" t="s">
        <v>584</v>
      </c>
      <c r="C95" s="896"/>
      <c r="D95" s="895"/>
    </row>
    <row r="96" spans="1:4" hidden="1" x14ac:dyDescent="0.2">
      <c r="A96" s="897"/>
      <c r="B96" s="875" t="s">
        <v>585</v>
      </c>
      <c r="C96" s="896">
        <v>0</v>
      </c>
      <c r="D96" s="895">
        <v>0</v>
      </c>
    </row>
    <row r="97" spans="1:4" hidden="1" x14ac:dyDescent="0.2">
      <c r="A97" s="897"/>
      <c r="B97" s="875"/>
      <c r="C97" s="896"/>
      <c r="D97" s="898"/>
    </row>
    <row r="98" spans="1:4" ht="13.5" thickBot="1" x14ac:dyDescent="0.25">
      <c r="A98" s="903"/>
      <c r="B98" s="875"/>
      <c r="C98" s="896"/>
      <c r="D98" s="898"/>
    </row>
    <row r="99" spans="1:4" ht="24.75" customHeight="1" thickBot="1" x14ac:dyDescent="0.25">
      <c r="A99" s="904"/>
      <c r="B99" s="905" t="s">
        <v>586</v>
      </c>
      <c r="C99" s="906">
        <v>1135289</v>
      </c>
      <c r="D99" s="907">
        <v>1216979.72</v>
      </c>
    </row>
    <row r="100" spans="1:4" x14ac:dyDescent="0.2">
      <c r="B100" s="908"/>
    </row>
    <row r="103" spans="1:4" x14ac:dyDescent="0.2">
      <c r="D103" s="865"/>
    </row>
  </sheetData>
  <mergeCells count="5">
    <mergeCell ref="A4:B4"/>
    <mergeCell ref="A6:D6"/>
    <mergeCell ref="A7:D7"/>
    <mergeCell ref="A8:D8"/>
    <mergeCell ref="A9:D9"/>
  </mergeCells>
  <printOptions horizontalCentered="1" verticalCentered="1"/>
  <pageMargins left="0" right="0" top="0.41" bottom="0.5" header="0.18" footer="0.3"/>
  <pageSetup paperSize="9" scale="80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23</vt:i4>
      </vt:variant>
    </vt:vector>
  </HeadingPairs>
  <TitlesOfParts>
    <vt:vector size="43" baseType="lpstr">
      <vt:lpstr>T_1_mérleg</vt:lpstr>
      <vt:lpstr>T_2_kiadás</vt:lpstr>
      <vt:lpstr>T_3_bevétel</vt:lpstr>
      <vt:lpstr>T_4_KÖT</vt:lpstr>
      <vt:lpstr>T_5_KÖT</vt:lpstr>
      <vt:lpstr>6. sz.2021.K.</vt:lpstr>
      <vt:lpstr>7. sz.2021.B.</vt:lpstr>
      <vt:lpstr>8.sz. 2021.</vt:lpstr>
      <vt:lpstr>T_9</vt:lpstr>
      <vt:lpstr>T_10</vt:lpstr>
      <vt:lpstr>T_11</vt:lpstr>
      <vt:lpstr>T_12</vt:lpstr>
      <vt:lpstr>T_13_kölcsönök</vt:lpstr>
      <vt:lpstr>T_14_felújítások</vt:lpstr>
      <vt:lpstr>15_ beruházások</vt:lpstr>
      <vt:lpstr>T_16_tartalékok</vt:lpstr>
      <vt:lpstr>17_ tábla_</vt:lpstr>
      <vt:lpstr>18_tábla</vt:lpstr>
      <vt:lpstr>19 a_ tábla</vt:lpstr>
      <vt:lpstr>19_b tábla</vt:lpstr>
      <vt:lpstr>Excel_BuiltIn_Print_Area_100_1</vt:lpstr>
      <vt:lpstr>Excel_BuiltIn_Print_Area_109_1</vt:lpstr>
      <vt:lpstr>Excel_BuiltIn_Print_Area_111</vt:lpstr>
      <vt:lpstr>'15_ beruházások'!Nyomtatási_cím</vt:lpstr>
      <vt:lpstr>T_14_felújítások!Nyomtatási_cím</vt:lpstr>
      <vt:lpstr>'15_ beruházások'!Nyomtatási_terület</vt:lpstr>
      <vt:lpstr>'17_ tábla_'!Nyomtatási_terület</vt:lpstr>
      <vt:lpstr>'18_tábla'!Nyomtatási_terület</vt:lpstr>
      <vt:lpstr>'19_b tábla'!Nyomtatási_terület</vt:lpstr>
      <vt:lpstr>'6. sz.2021.K.'!Nyomtatási_terület</vt:lpstr>
      <vt:lpstr>'7. sz.2021.B.'!Nyomtatási_terület</vt:lpstr>
      <vt:lpstr>T_1_mérleg!Nyomtatási_terület</vt:lpstr>
      <vt:lpstr>T_10!Nyomtatási_terület</vt:lpstr>
      <vt:lpstr>T_11!Nyomtatási_terület</vt:lpstr>
      <vt:lpstr>T_12!Nyomtatási_terület</vt:lpstr>
      <vt:lpstr>T_13_kölcsönök!Nyomtatási_terület</vt:lpstr>
      <vt:lpstr>T_14_felújítások!Nyomtatási_terület</vt:lpstr>
      <vt:lpstr>T_16_tartalékok!Nyomtatási_terület</vt:lpstr>
      <vt:lpstr>T_2_kiadás!Nyomtatási_terület</vt:lpstr>
      <vt:lpstr>T_3_bevétel!Nyomtatási_terület</vt:lpstr>
      <vt:lpstr>T_4_KÖT!Nyomtatási_terület</vt:lpstr>
      <vt:lpstr>T_5_KÖT!Nyomtatási_terület</vt:lpstr>
      <vt:lpstr>T_9!Nyomtatási_terület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Balog Lászlóné Zsuzsa</dc:creator>
  <cp:lastModifiedBy>Balog Lászlóné Zsuzsa</cp:lastModifiedBy>
  <cp:lastPrinted>2021-05-25T13:52:27Z</cp:lastPrinted>
  <dcterms:created xsi:type="dcterms:W3CDTF">2021-05-21T15:17:02Z</dcterms:created>
  <dcterms:modified xsi:type="dcterms:W3CDTF">2021-05-25T13:53:16Z</dcterms:modified>
</cp:coreProperties>
</file>