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0\Zárszámadás 2020\"/>
    </mc:Choice>
  </mc:AlternateContent>
  <bookViews>
    <workbookView xWindow="0" yWindow="0" windowWidth="28800" windowHeight="11835"/>
  </bookViews>
  <sheets>
    <sheet name=" részesedés" sheetId="1" r:id="rId1"/>
  </sheets>
  <definedNames>
    <definedName name="_xlnm.Print_Area" localSheetId="0">' részesedés'!$A$1:$F$25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3" i="1"/>
  <c r="E12" i="1"/>
  <c r="E10" i="1"/>
  <c r="E15" i="1" s="1"/>
</calcChain>
</file>

<file path=xl/sharedStrings.xml><?xml version="1.0" encoding="utf-8"?>
<sst xmlns="http://schemas.openxmlformats.org/spreadsheetml/2006/main" count="31" uniqueCount="31">
  <si>
    <t>Részesedések kimutatása</t>
  </si>
  <si>
    <t>2020. december 31-i állapot szerint</t>
  </si>
  <si>
    <t>Cég neve</t>
  </si>
  <si>
    <t>Rövidített név</t>
  </si>
  <si>
    <t>Székhelye</t>
  </si>
  <si>
    <t>Önkormányzati tulajdoni rész       %-ban,</t>
  </si>
  <si>
    <t>Könyvszerinti érték  Ft-ban</t>
  </si>
  <si>
    <t>Osztalék bevétel  2020. évben Ft</t>
  </si>
  <si>
    <t>Budai Épületfenntartó Korlátolt Felelősségű Társaság</t>
  </si>
  <si>
    <t>BUDÉP Kft.</t>
  </si>
  <si>
    <t>1027 Bp. Frankel L. u. 5.</t>
  </si>
  <si>
    <t>Fény Utcai Piac Beruházó, Szervező és Üzemeltető Korlátolt Felelősségű Társaság</t>
  </si>
  <si>
    <t>Fény Utcai Piac Kft.</t>
  </si>
  <si>
    <t>1024 Bp. Lövőház u. 12.</t>
  </si>
  <si>
    <t>Budai Polgár Kiadó, Tájékoztató és Kulturális   Közhasznú  Nonprofit  Korlátolt Felelősségű Társaság</t>
  </si>
  <si>
    <t>Budai Polgár Non Profit Kft.</t>
  </si>
  <si>
    <t>1022 Bp. Bimbó út 1-5.</t>
  </si>
  <si>
    <t xml:space="preserve">II. Kerületi Városfejlesztő és Beruházás Szervező Zrt  </t>
  </si>
  <si>
    <t>II.Kerületi  Városfejlesztő Zrt</t>
  </si>
  <si>
    <t>1024 Bp. Keleti Károly u. 15/a</t>
  </si>
  <si>
    <t>II. Kerületi Kulturális Közhasznú Nonprofit Korlátolt Felelősségű Társaság</t>
  </si>
  <si>
    <r>
      <t>II. Kerületi Kulturális Közhasznú Nonprofit</t>
    </r>
    <r>
      <rPr>
        <sz val="10"/>
        <rFont val="Times New Roman"/>
        <family val="1"/>
        <charset val="238"/>
      </rPr>
      <t xml:space="preserve"> </t>
    </r>
    <r>
      <rPr>
        <sz val="10"/>
        <rFont val="Arial"/>
        <family val="2"/>
        <charset val="238"/>
      </rPr>
      <t>Kft</t>
    </r>
  </si>
  <si>
    <t>1022 Budapest, Marczibányi tér 5/a.</t>
  </si>
  <si>
    <t>II. Kerületi Sport és Szabadidősport Nonprofit  Korlátolt Felelősségű Társaság</t>
  </si>
  <si>
    <t>II. Kerületi Sport és Szabadidősport Nonprofit Kft</t>
  </si>
  <si>
    <t>1024 Budapest Mechwart liget1.</t>
  </si>
  <si>
    <t>Akadémia Park Kft "fa"                                                                       (SCD Pasarét Korlátolt Felelősségű Társaság) **</t>
  </si>
  <si>
    <t>1026 Budapest, Riadó utca 7.</t>
  </si>
  <si>
    <t>5 **</t>
  </si>
  <si>
    <t>Összesen:</t>
  </si>
  <si>
    <t>4.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</si>
</sst>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u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" fontId="0" fillId="0" borderId="12" xfId="0" applyNumberForma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/>
    </xf>
    <xf numFmtId="3" fontId="0" fillId="0" borderId="0" xfId="0" applyNumberFormat="1"/>
    <xf numFmtId="0" fontId="2" fillId="0" borderId="0" xfId="0" applyFont="1"/>
    <xf numFmtId="0" fontId="3" fillId="0" borderId="0" xfId="0" applyFont="1" applyFill="1" applyAlignment="1">
      <alignment horizontal="right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tabSelected="1" zoomScaleNormal="100" workbookViewId="0">
      <selection activeCell="F1" sqref="F1"/>
    </sheetView>
  </sheetViews>
  <sheetFormatPr defaultRowHeight="12.75" x14ac:dyDescent="0.2"/>
  <cols>
    <col min="1" max="1" width="46.85546875" customWidth="1"/>
    <col min="2" max="2" width="27.140625" customWidth="1"/>
    <col min="3" max="3" width="30.7109375" customWidth="1"/>
    <col min="4" max="4" width="13.28515625" customWidth="1"/>
    <col min="5" max="5" width="12.5703125" customWidth="1"/>
    <col min="6" max="6" width="10.140625" bestFit="1" customWidth="1"/>
  </cols>
  <sheetData>
    <row r="1" spans="1:6" x14ac:dyDescent="0.2">
      <c r="F1" s="27" t="s">
        <v>30</v>
      </c>
    </row>
    <row r="2" spans="1:6" x14ac:dyDescent="0.2">
      <c r="F2" s="1"/>
    </row>
    <row r="3" spans="1:6" ht="18" x14ac:dyDescent="0.2">
      <c r="A3" s="30" t="s">
        <v>0</v>
      </c>
      <c r="B3" s="30"/>
      <c r="C3" s="30"/>
      <c r="D3" s="30"/>
      <c r="E3" s="30"/>
      <c r="F3" s="30"/>
    </row>
    <row r="4" spans="1:6" x14ac:dyDescent="0.2">
      <c r="A4" s="28"/>
      <c r="B4" s="28"/>
      <c r="C4" s="28"/>
      <c r="D4" s="28"/>
      <c r="E4" s="28"/>
    </row>
    <row r="5" spans="1:6" ht="18" x14ac:dyDescent="0.25">
      <c r="A5" s="29" t="s">
        <v>1</v>
      </c>
      <c r="B5" s="29"/>
      <c r="C5" s="29"/>
      <c r="D5" s="29"/>
      <c r="E5" s="29"/>
      <c r="F5" s="29"/>
    </row>
    <row r="6" spans="1:6" ht="13.5" thickBot="1" x14ac:dyDescent="0.25"/>
    <row r="7" spans="1:6" ht="50.25" customHeight="1" thickBot="1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4" t="s">
        <v>7</v>
      </c>
    </row>
    <row r="8" spans="1:6" ht="39.950000000000003" customHeight="1" x14ac:dyDescent="0.2">
      <c r="A8" s="5" t="s">
        <v>8</v>
      </c>
      <c r="B8" s="6" t="s">
        <v>9</v>
      </c>
      <c r="C8" s="7" t="s">
        <v>10</v>
      </c>
      <c r="D8" s="8">
        <v>100</v>
      </c>
      <c r="E8" s="9">
        <v>90000000</v>
      </c>
      <c r="F8" s="31"/>
    </row>
    <row r="9" spans="1:6" ht="39.950000000000003" customHeight="1" x14ac:dyDescent="0.2">
      <c r="A9" s="10" t="s">
        <v>11</v>
      </c>
      <c r="B9" s="11" t="s">
        <v>12</v>
      </c>
      <c r="C9" s="11" t="s">
        <v>13</v>
      </c>
      <c r="D9" s="12">
        <v>100</v>
      </c>
      <c r="E9" s="13">
        <v>586750000</v>
      </c>
      <c r="F9" s="32"/>
    </row>
    <row r="10" spans="1:6" ht="39.950000000000003" customHeight="1" x14ac:dyDescent="0.2">
      <c r="A10" s="10" t="s">
        <v>14</v>
      </c>
      <c r="B10" s="11" t="s">
        <v>15</v>
      </c>
      <c r="C10" s="14" t="s">
        <v>16</v>
      </c>
      <c r="D10" s="12">
        <v>100</v>
      </c>
      <c r="E10" s="13">
        <f>13000000-8000000</f>
        <v>5000000</v>
      </c>
      <c r="F10" s="19"/>
    </row>
    <row r="11" spans="1:6" ht="39.950000000000003" customHeight="1" x14ac:dyDescent="0.2">
      <c r="A11" s="15" t="s">
        <v>17</v>
      </c>
      <c r="B11" s="16" t="s">
        <v>18</v>
      </c>
      <c r="C11" s="11" t="s">
        <v>19</v>
      </c>
      <c r="D11" s="17">
        <v>100</v>
      </c>
      <c r="E11" s="18">
        <v>584000000</v>
      </c>
      <c r="F11" s="19">
        <v>38000000</v>
      </c>
    </row>
    <row r="12" spans="1:6" ht="39.950000000000003" customHeight="1" x14ac:dyDescent="0.2">
      <c r="A12" s="10" t="s">
        <v>20</v>
      </c>
      <c r="B12" s="20" t="s">
        <v>21</v>
      </c>
      <c r="C12" s="11" t="s">
        <v>22</v>
      </c>
      <c r="D12" s="17">
        <v>100</v>
      </c>
      <c r="E12" s="18">
        <f>3000000+39400000</f>
        <v>42400000</v>
      </c>
      <c r="F12" s="19"/>
    </row>
    <row r="13" spans="1:6" ht="39.950000000000003" customHeight="1" x14ac:dyDescent="0.2">
      <c r="A13" s="21" t="s">
        <v>23</v>
      </c>
      <c r="B13" s="22" t="s">
        <v>24</v>
      </c>
      <c r="C13" s="11" t="s">
        <v>25</v>
      </c>
      <c r="D13" s="17">
        <v>100</v>
      </c>
      <c r="E13" s="18">
        <f>3000000+2155000000+400000000</f>
        <v>2558000000</v>
      </c>
      <c r="F13" s="19"/>
    </row>
    <row r="14" spans="1:6" ht="27" hidden="1" customHeight="1" x14ac:dyDescent="0.2">
      <c r="A14" s="15" t="s">
        <v>26</v>
      </c>
      <c r="B14" s="16"/>
      <c r="C14" s="14" t="s">
        <v>27</v>
      </c>
      <c r="D14" s="17" t="s">
        <v>28</v>
      </c>
      <c r="E14" s="23">
        <v>0</v>
      </c>
      <c r="F14" s="19"/>
    </row>
    <row r="15" spans="1:6" ht="30" customHeight="1" thickBot="1" x14ac:dyDescent="0.25">
      <c r="A15" s="24" t="s">
        <v>29</v>
      </c>
      <c r="B15" s="33"/>
      <c r="C15" s="33"/>
      <c r="D15" s="33"/>
      <c r="E15" s="34">
        <f>SUM(E8:E14)</f>
        <v>3866150000</v>
      </c>
      <c r="F15" s="35">
        <f>SUM(F8:F14)</f>
        <v>38000000</v>
      </c>
    </row>
    <row r="18" spans="1:5" x14ac:dyDescent="0.2">
      <c r="E18" s="25"/>
    </row>
    <row r="25" spans="1:5" x14ac:dyDescent="0.2">
      <c r="A25" s="26"/>
    </row>
  </sheetData>
  <mergeCells count="2">
    <mergeCell ref="A3:F3"/>
    <mergeCell ref="A5:F5"/>
  </mergeCells>
  <pageMargins left="0.75" right="0.75" top="1" bottom="1" header="0.5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 részesedés</vt:lpstr>
      <vt:lpstr>' részesedés'!Nyomtatási_terület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Havas Beatrix</dc:creator>
  <cp:lastModifiedBy>Balog Lászlóné Zsuzsa</cp:lastModifiedBy>
  <cp:lastPrinted>2021-05-15T14:43:38Z</cp:lastPrinted>
  <dcterms:created xsi:type="dcterms:W3CDTF">2021-05-12T13:25:31Z</dcterms:created>
  <dcterms:modified xsi:type="dcterms:W3CDTF">2021-05-15T14:43:50Z</dcterms:modified>
</cp:coreProperties>
</file>