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9\Zárszámadás\"/>
    </mc:Choice>
  </mc:AlternateContent>
  <bookViews>
    <workbookView xWindow="0" yWindow="0" windowWidth="28800" windowHeight="118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17" i="1" l="1"/>
  <c r="F18" i="1" s="1"/>
  <c r="G18" i="1"/>
  <c r="P18" i="1" l="1"/>
  <c r="O18" i="1"/>
  <c r="N18" i="1"/>
  <c r="D18" i="1" l="1"/>
  <c r="E18" i="1"/>
  <c r="J18" i="1" l="1"/>
  <c r="I18" i="1"/>
  <c r="H18" i="1"/>
  <c r="M18" i="1"/>
  <c r="L18" i="1"/>
  <c r="K18" i="1"/>
</calcChain>
</file>

<file path=xl/comments1.xml><?xml version="1.0" encoding="utf-8"?>
<comments xmlns="http://schemas.openxmlformats.org/spreadsheetml/2006/main">
  <authors>
    <author>Annus Béláné</author>
  </authors>
  <commentList>
    <comment ref="O17" authorId="0" shapeId="0">
      <text>
        <r>
          <rPr>
            <b/>
            <sz val="9"/>
            <color indexed="81"/>
            <rFont val="Segoe UI"/>
            <charset val="1"/>
          </rPr>
          <t>Annus Béláné:</t>
        </r>
        <r>
          <rPr>
            <sz val="9"/>
            <color indexed="81"/>
            <rFont val="Segoe UI"/>
            <charset val="1"/>
          </rPr>
          <t xml:space="preserve">
400000000 támogatás amiből elzőző évi kifizetést is utófinanszírozza, és a 2019 évi kifizetést csak részben
</t>
        </r>
      </text>
    </comment>
  </commentList>
</comments>
</file>

<file path=xl/sharedStrings.xml><?xml version="1.0" encoding="utf-8"?>
<sst xmlns="http://schemas.openxmlformats.org/spreadsheetml/2006/main" count="39" uniqueCount="17">
  <si>
    <t>Európai Uniós támogatással megvalósuló programok, projektek kiadásai, bevételei</t>
  </si>
  <si>
    <t>Program elnevezése</t>
  </si>
  <si>
    <t>Kiadások</t>
  </si>
  <si>
    <t>Működési</t>
  </si>
  <si>
    <t>Felhalmozási</t>
  </si>
  <si>
    <t>Dologi kiadások</t>
  </si>
  <si>
    <t>Beruházás</t>
  </si>
  <si>
    <t>adatok Ft-ban</t>
  </si>
  <si>
    <t>Bevételek</t>
  </si>
  <si>
    <t>Saját forrás</t>
  </si>
  <si>
    <t>Támogatásértékű működési célú bevétel</t>
  </si>
  <si>
    <t>Támogatásértékű felhalmozási célú bevétel</t>
  </si>
  <si>
    <t>1. számú melléklet</t>
  </si>
  <si>
    <r>
      <t>VEKOP-5.3.1</t>
    </r>
    <r>
      <rPr>
        <sz val="12"/>
        <rFont val="Times New Roman"/>
        <family val="1"/>
        <charset val="238"/>
      </rPr>
      <t xml:space="preserve">                                  Kerékpáros-barát fejlsztési pályázat*</t>
    </r>
  </si>
  <si>
    <r>
      <t xml:space="preserve">VEKOP-6.1.1                         </t>
    </r>
    <r>
      <rPr>
        <sz val="12"/>
        <rFont val="Times New Roman"/>
        <family val="1"/>
        <charset val="238"/>
      </rPr>
      <t>Kisgyermekes szülőkmunkavállalási aktivitásának növelése (Kadarka u. 1-3. Óvoda)</t>
    </r>
    <r>
      <rPr>
        <b/>
        <sz val="12"/>
        <rFont val="Times New Roman"/>
        <family val="1"/>
        <charset val="238"/>
      </rPr>
      <t>**</t>
    </r>
  </si>
  <si>
    <t>*  A VEKOP-5.3.1 pályázat esetében a kiadás forrása a 2017 évben beérkezett pályázati összeg volt.</t>
  </si>
  <si>
    <t xml:space="preserve">** A VEKOP-6.1.1 pályázat utófinanszírozással valósul meg, a 2019 évi 400 000 000 forintos támogatás az előző évi kifizetéseket teljes egészáben és a 2019 évi kiadásokat pedig részben fedi le.  Az elszámolás további része 2020-ban várható.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</si>
</sst>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wrapText="1"/>
    </xf>
    <xf numFmtId="3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3" fontId="2" fillId="0" borderId="6" xfId="0" applyNumberFormat="1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2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3" fontId="2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zoomScaleNormal="100" workbookViewId="0">
      <selection activeCell="D27" sqref="D27"/>
    </sheetView>
  </sheetViews>
  <sheetFormatPr defaultRowHeight="15" x14ac:dyDescent="0.25"/>
  <cols>
    <col min="1" max="1" width="27.28515625" customWidth="1"/>
    <col min="2" max="2" width="16.85546875" customWidth="1"/>
    <col min="3" max="3" width="18.140625" customWidth="1"/>
    <col min="4" max="5" width="17.7109375" customWidth="1"/>
    <col min="6" max="6" width="15.5703125" customWidth="1"/>
    <col min="7" max="7" width="15.42578125" customWidth="1"/>
    <col min="8" max="13" width="17.7109375" customWidth="1"/>
    <col min="14" max="14" width="20.140625" customWidth="1"/>
    <col min="15" max="16" width="17.5703125" customWidth="1"/>
  </cols>
  <sheetData>
    <row r="1" spans="1:16" x14ac:dyDescent="0.25">
      <c r="P1" t="s">
        <v>12</v>
      </c>
    </row>
    <row r="4" spans="1:16" x14ac:dyDescent="0.25">
      <c r="M4" s="22"/>
    </row>
    <row r="5" spans="1:16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7" spans="1:16" ht="15.75" thickBot="1" x14ac:dyDescent="0.3"/>
    <row r="8" spans="1:16" ht="15.75" x14ac:dyDescent="0.25">
      <c r="A8" s="1"/>
      <c r="B8" s="19"/>
      <c r="C8" s="19"/>
      <c r="D8" s="2"/>
      <c r="E8" s="2"/>
      <c r="F8" s="2"/>
      <c r="G8" s="2"/>
      <c r="H8" s="2"/>
      <c r="I8" s="2"/>
      <c r="J8" s="2"/>
      <c r="K8" s="2"/>
      <c r="L8" s="2"/>
      <c r="M8" s="28"/>
      <c r="N8" s="19"/>
      <c r="O8" s="2"/>
      <c r="P8" s="12" t="s">
        <v>7</v>
      </c>
    </row>
    <row r="9" spans="1:16" ht="15.75" x14ac:dyDescent="0.25">
      <c r="A9" s="31" t="s">
        <v>1</v>
      </c>
      <c r="B9" s="34" t="s">
        <v>2</v>
      </c>
      <c r="C9" s="35"/>
      <c r="D9" s="32" t="s">
        <v>2</v>
      </c>
      <c r="E9" s="32"/>
      <c r="F9" s="32"/>
      <c r="G9" s="32"/>
      <c r="H9" s="32" t="s">
        <v>8</v>
      </c>
      <c r="I9" s="32"/>
      <c r="J9" s="32"/>
      <c r="K9" s="36" t="s">
        <v>8</v>
      </c>
      <c r="L9" s="32"/>
      <c r="M9" s="32"/>
      <c r="N9" s="36" t="s">
        <v>8</v>
      </c>
      <c r="O9" s="32"/>
      <c r="P9" s="37"/>
    </row>
    <row r="10" spans="1:16" ht="15.75" x14ac:dyDescent="0.25">
      <c r="A10" s="31"/>
      <c r="B10" s="34">
        <v>2017</v>
      </c>
      <c r="C10" s="35"/>
      <c r="D10" s="33">
        <v>2018</v>
      </c>
      <c r="E10" s="33"/>
      <c r="F10" s="33">
        <v>2019</v>
      </c>
      <c r="G10" s="33"/>
      <c r="H10" s="33">
        <v>2017</v>
      </c>
      <c r="I10" s="33"/>
      <c r="J10" s="33"/>
      <c r="K10" s="35">
        <v>2018</v>
      </c>
      <c r="L10" s="33"/>
      <c r="M10" s="33"/>
      <c r="N10" s="35">
        <v>2019</v>
      </c>
      <c r="O10" s="33"/>
      <c r="P10" s="38"/>
    </row>
    <row r="11" spans="1:16" ht="15.75" x14ac:dyDescent="0.25">
      <c r="A11" s="31"/>
      <c r="B11" s="16" t="s">
        <v>3</v>
      </c>
      <c r="C11" s="16" t="s">
        <v>4</v>
      </c>
      <c r="D11" s="3" t="s">
        <v>3</v>
      </c>
      <c r="E11" s="4" t="s">
        <v>4</v>
      </c>
      <c r="F11" s="33" t="s">
        <v>3</v>
      </c>
      <c r="G11" s="33"/>
      <c r="H11" s="3" t="s">
        <v>3</v>
      </c>
      <c r="I11" s="4" t="s">
        <v>4</v>
      </c>
      <c r="J11" s="3" t="s">
        <v>9</v>
      </c>
      <c r="K11" s="23" t="s">
        <v>3</v>
      </c>
      <c r="L11" s="24" t="s">
        <v>4</v>
      </c>
      <c r="M11" s="26" t="s">
        <v>9</v>
      </c>
      <c r="N11" s="23" t="s">
        <v>3</v>
      </c>
      <c r="O11" s="24" t="s">
        <v>4</v>
      </c>
      <c r="P11" s="25" t="s">
        <v>9</v>
      </c>
    </row>
    <row r="12" spans="1:16" ht="15.75" customHeight="1" x14ac:dyDescent="0.25">
      <c r="A12" s="31"/>
      <c r="B12" s="33" t="s">
        <v>5</v>
      </c>
      <c r="C12" s="33" t="s">
        <v>6</v>
      </c>
      <c r="D12" s="33" t="s">
        <v>5</v>
      </c>
      <c r="E12" s="33" t="s">
        <v>6</v>
      </c>
      <c r="F12" s="33" t="s">
        <v>5</v>
      </c>
      <c r="G12" s="33" t="s">
        <v>6</v>
      </c>
      <c r="H12" s="33" t="s">
        <v>10</v>
      </c>
      <c r="I12" s="32" t="s">
        <v>11</v>
      </c>
      <c r="J12" s="33"/>
      <c r="K12" s="35" t="s">
        <v>10</v>
      </c>
      <c r="L12" s="32" t="s">
        <v>11</v>
      </c>
      <c r="M12" s="33"/>
      <c r="N12" s="35" t="s">
        <v>10</v>
      </c>
      <c r="O12" s="32" t="s">
        <v>11</v>
      </c>
      <c r="P12" s="38"/>
    </row>
    <row r="13" spans="1:16" ht="15.75" customHeight="1" x14ac:dyDescent="0.25">
      <c r="A13" s="31"/>
      <c r="B13" s="33"/>
      <c r="C13" s="33"/>
      <c r="D13" s="33"/>
      <c r="E13" s="33"/>
      <c r="F13" s="33"/>
      <c r="G13" s="33"/>
      <c r="H13" s="33"/>
      <c r="I13" s="32"/>
      <c r="J13" s="33"/>
      <c r="K13" s="35"/>
      <c r="L13" s="32"/>
      <c r="M13" s="33"/>
      <c r="N13" s="35"/>
      <c r="O13" s="32"/>
      <c r="P13" s="38"/>
    </row>
    <row r="14" spans="1:16" ht="15.75" customHeight="1" x14ac:dyDescent="0.25">
      <c r="A14" s="31"/>
      <c r="B14" s="33"/>
      <c r="C14" s="33"/>
      <c r="D14" s="33"/>
      <c r="E14" s="33"/>
      <c r="F14" s="33"/>
      <c r="G14" s="33"/>
      <c r="H14" s="33"/>
      <c r="I14" s="32"/>
      <c r="J14" s="33"/>
      <c r="K14" s="35"/>
      <c r="L14" s="32"/>
      <c r="M14" s="33"/>
      <c r="N14" s="35"/>
      <c r="O14" s="32"/>
      <c r="P14" s="38"/>
    </row>
    <row r="15" spans="1:16" ht="15.75" x14ac:dyDescent="0.25">
      <c r="A15" s="5">
        <v>1</v>
      </c>
      <c r="B15" s="17">
        <v>1</v>
      </c>
      <c r="C15" s="17">
        <v>2</v>
      </c>
      <c r="D15" s="6">
        <v>3</v>
      </c>
      <c r="E15" s="6">
        <v>4</v>
      </c>
      <c r="F15" s="6">
        <v>6</v>
      </c>
      <c r="G15" s="6">
        <v>7</v>
      </c>
      <c r="H15" s="6">
        <v>5</v>
      </c>
      <c r="I15" s="6">
        <v>6</v>
      </c>
      <c r="J15" s="6">
        <v>7</v>
      </c>
      <c r="K15" s="17">
        <v>8</v>
      </c>
      <c r="L15" s="6">
        <v>9</v>
      </c>
      <c r="M15" s="6">
        <v>10</v>
      </c>
      <c r="N15" s="17">
        <v>8</v>
      </c>
      <c r="O15" s="6">
        <v>9</v>
      </c>
      <c r="P15" s="13">
        <v>10</v>
      </c>
    </row>
    <row r="16" spans="1:16" ht="47.25" x14ac:dyDescent="0.25">
      <c r="A16" s="7" t="s">
        <v>13</v>
      </c>
      <c r="B16" s="20"/>
      <c r="C16" s="9">
        <v>2476500</v>
      </c>
      <c r="D16" s="8"/>
      <c r="E16" s="9">
        <v>13707210</v>
      </c>
      <c r="F16" s="9">
        <v>19340356</v>
      </c>
      <c r="G16" s="9">
        <v>71005899</v>
      </c>
      <c r="H16" s="8"/>
      <c r="I16" s="9">
        <v>216342000</v>
      </c>
      <c r="J16" s="18">
        <v>0</v>
      </c>
      <c r="K16" s="18">
        <v>0</v>
      </c>
      <c r="L16" s="9">
        <v>0</v>
      </c>
      <c r="M16" s="18">
        <v>0</v>
      </c>
      <c r="N16" s="18">
        <v>0</v>
      </c>
      <c r="O16" s="9">
        <v>0</v>
      </c>
      <c r="P16" s="14">
        <v>0</v>
      </c>
    </row>
    <row r="17" spans="1:16" ht="78.75" x14ac:dyDescent="0.25">
      <c r="A17" s="7" t="s">
        <v>14</v>
      </c>
      <c r="B17" s="20"/>
      <c r="C17" s="20"/>
      <c r="D17" s="9">
        <v>1029000</v>
      </c>
      <c r="E17" s="9">
        <v>26704544</v>
      </c>
      <c r="F17" s="9">
        <f>175954663-277924</f>
        <v>175676739</v>
      </c>
      <c r="G17" s="9">
        <v>669500792</v>
      </c>
      <c r="H17" s="8"/>
      <c r="I17" s="9"/>
      <c r="J17" s="18">
        <v>0</v>
      </c>
      <c r="K17" s="18"/>
      <c r="L17" s="9"/>
      <c r="M17" s="18">
        <v>27733544</v>
      </c>
      <c r="N17" s="18"/>
      <c r="O17" s="9">
        <v>400000000</v>
      </c>
      <c r="P17" s="14">
        <v>445177531</v>
      </c>
    </row>
    <row r="18" spans="1:16" ht="16.5" thickBot="1" x14ac:dyDescent="0.3">
      <c r="A18" s="10"/>
      <c r="B18" s="21"/>
      <c r="C18" s="29">
        <f>SUM(C16:C17)</f>
        <v>2476500</v>
      </c>
      <c r="D18" s="11">
        <f>SUM(D16:D17)</f>
        <v>1029000</v>
      </c>
      <c r="E18" s="11">
        <f>SUM(E16:E17)</f>
        <v>40411754</v>
      </c>
      <c r="F18" s="11">
        <f>SUM(F16:F17)</f>
        <v>195017095</v>
      </c>
      <c r="G18" s="11">
        <f>SUM(G16:G17)</f>
        <v>740506691</v>
      </c>
      <c r="H18" s="11">
        <f t="shared" ref="H18:M18" si="0">SUM(H16:H17)</f>
        <v>0</v>
      </c>
      <c r="I18" s="11">
        <f t="shared" si="0"/>
        <v>216342000</v>
      </c>
      <c r="J18" s="15">
        <f t="shared" si="0"/>
        <v>0</v>
      </c>
      <c r="K18" s="11">
        <f t="shared" si="0"/>
        <v>0</v>
      </c>
      <c r="L18" s="11">
        <f t="shared" si="0"/>
        <v>0</v>
      </c>
      <c r="M18" s="11">
        <f t="shared" si="0"/>
        <v>27733544</v>
      </c>
      <c r="N18" s="27">
        <f t="shared" ref="N18:P18" si="1">SUM(N16:N17)</f>
        <v>0</v>
      </c>
      <c r="O18" s="11">
        <f t="shared" si="1"/>
        <v>400000000</v>
      </c>
      <c r="P18" s="15">
        <f t="shared" si="1"/>
        <v>445177531</v>
      </c>
    </row>
    <row r="20" spans="1:16" x14ac:dyDescent="0.25">
      <c r="A20" t="s">
        <v>15</v>
      </c>
    </row>
    <row r="22" spans="1:16" x14ac:dyDescent="0.25">
      <c r="A22" s="39" t="s">
        <v>16</v>
      </c>
    </row>
  </sheetData>
  <mergeCells count="29">
    <mergeCell ref="N9:P9"/>
    <mergeCell ref="N10:P10"/>
    <mergeCell ref="N12:N14"/>
    <mergeCell ref="O12:O14"/>
    <mergeCell ref="P12:P14"/>
    <mergeCell ref="K12:K14"/>
    <mergeCell ref="L12:L14"/>
    <mergeCell ref="M12:M14"/>
    <mergeCell ref="H9:J9"/>
    <mergeCell ref="H10:J10"/>
    <mergeCell ref="H12:H14"/>
    <mergeCell ref="I12:I14"/>
    <mergeCell ref="J12:J14"/>
    <mergeCell ref="A5:M5"/>
    <mergeCell ref="A9:A14"/>
    <mergeCell ref="D9:G9"/>
    <mergeCell ref="D10:E10"/>
    <mergeCell ref="F10:G10"/>
    <mergeCell ref="F11:G11"/>
    <mergeCell ref="D12:D14"/>
    <mergeCell ref="E12:E14"/>
    <mergeCell ref="F12:F14"/>
    <mergeCell ref="G12:G14"/>
    <mergeCell ref="B9:C9"/>
    <mergeCell ref="B10:C10"/>
    <mergeCell ref="C12:C14"/>
    <mergeCell ref="B12:B14"/>
    <mergeCell ref="K9:M9"/>
    <mergeCell ref="K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Annus Béláné</dc:creator>
  <cp:lastModifiedBy>Annus Béláné</cp:lastModifiedBy>
  <cp:lastPrinted>2020-05-27T06:18:44Z</cp:lastPrinted>
  <dcterms:created xsi:type="dcterms:W3CDTF">2019-05-16T11:02:25Z</dcterms:created>
  <dcterms:modified xsi:type="dcterms:W3CDTF">2020-05-27T15:46:52Z</dcterms:modified>
</cp:coreProperties>
</file>