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Penzugyi es Koltsegvetesi Osztaly\HUPENZU\2017\Beszámoló\ELŐTERJESZTÉS\"/>
    </mc:Choice>
  </mc:AlternateContent>
  <bookViews>
    <workbookView xWindow="0" yWindow="0" windowWidth="19200" windowHeight="10695"/>
  </bookViews>
  <sheets>
    <sheet name="6 melléklet 2017" sheetId="1" r:id="rId1"/>
  </sheets>
  <definedNames>
    <definedName name="_Hlk361644693" localSheetId="0">'6 melléklet 2017'!#REF!</definedName>
    <definedName name="_xlnm.Print_Area" localSheetId="0">'6 melléklet 2017'!$A$1:$Z$21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0" i="1" l="1"/>
  <c r="X20" i="1"/>
  <c r="W20" i="1"/>
  <c r="V20" i="1"/>
  <c r="R20" i="1"/>
  <c r="S20" i="1" l="1"/>
  <c r="V12" i="1" l="1"/>
  <c r="R10" i="1"/>
  <c r="R11" i="1" l="1"/>
  <c r="T20" i="1" l="1"/>
  <c r="R13" i="1" l="1"/>
  <c r="R8" i="1"/>
  <c r="Q20" i="1" l="1"/>
  <c r="P20" i="1"/>
  <c r="O20" i="1"/>
  <c r="N20" i="1"/>
  <c r="L20" i="1"/>
  <c r="K20" i="1"/>
  <c r="J20" i="1"/>
  <c r="M12" i="1"/>
  <c r="R12" i="1" s="1"/>
  <c r="M9" i="1"/>
  <c r="R9" i="1" s="1"/>
  <c r="I20" i="1"/>
  <c r="M20" i="1" l="1"/>
</calcChain>
</file>

<file path=xl/sharedStrings.xml><?xml version="1.0" encoding="utf-8"?>
<sst xmlns="http://schemas.openxmlformats.org/spreadsheetml/2006/main" count="69" uniqueCount="65">
  <si>
    <t xml:space="preserve">A többéves kihatással járó döntések </t>
  </si>
  <si>
    <t>Sor-szám</t>
  </si>
  <si>
    <t>Képviselő-testület  döntés száma</t>
  </si>
  <si>
    <t>Feladat</t>
  </si>
  <si>
    <t>Felelős Iroda</t>
  </si>
  <si>
    <t>Felelős Társiroda</t>
  </si>
  <si>
    <t>Határidő</t>
  </si>
  <si>
    <t>Megjegyzés</t>
  </si>
  <si>
    <t>Végrehajtás ( ei.száma)</t>
  </si>
  <si>
    <t>Teljesítések összege eFt</t>
  </si>
  <si>
    <t>Kötelezettség vállalás összege eFt</t>
  </si>
  <si>
    <t>sorszám</t>
  </si>
  <si>
    <t>2007.</t>
  </si>
  <si>
    <t>2008.</t>
  </si>
  <si>
    <t>2009.</t>
  </si>
  <si>
    <t>2010.</t>
  </si>
  <si>
    <t>2011.</t>
  </si>
  <si>
    <t>2012.</t>
  </si>
  <si>
    <t>2013.</t>
  </si>
  <si>
    <t>2014.</t>
  </si>
  <si>
    <t>2015.</t>
  </si>
  <si>
    <t>2019.</t>
  </si>
  <si>
    <t>2020.</t>
  </si>
  <si>
    <t>1.</t>
  </si>
  <si>
    <t>2.</t>
  </si>
  <si>
    <t>3.</t>
  </si>
  <si>
    <t>5.</t>
  </si>
  <si>
    <t>264/2013. (VIII.14.)</t>
  </si>
  <si>
    <t>előző évi összeg+infl</t>
  </si>
  <si>
    <t>6.</t>
  </si>
  <si>
    <t>145/2012. (V.31.)</t>
  </si>
  <si>
    <t>Gyermekháziorvosi ügyelet</t>
  </si>
  <si>
    <t>7.</t>
  </si>
  <si>
    <t>1/2010. (I.27.) rendelet</t>
  </si>
  <si>
    <t>A helyi közművelődési tevékenységek ellátásáról szóló 7/2000. (III.23.) rendelet módosítása</t>
  </si>
  <si>
    <t>A kulturális és közművelődési tevékenység pénzügyi támogatásának mértéke, illetve a személyi és tárgyi feltételek megállapítása az Önkormányzat tárgyévi költségvetésében a költségvetés kiadási főösszegének legalább 1,7%-ában kerül biztosításra</t>
  </si>
  <si>
    <t>100/2010. (III.25.)</t>
  </si>
  <si>
    <t>Járdatisztító gépek üzemeltetési keretösszege</t>
  </si>
  <si>
    <t>Mindösszesen:</t>
  </si>
  <si>
    <t>4.</t>
  </si>
  <si>
    <t>252/2015. (IX.24.)</t>
  </si>
  <si>
    <t>Közterületek és üres telekingatlanok fenntartásával kapcsolatos feladatok</t>
  </si>
  <si>
    <t>253/2015. (IX.24.)</t>
  </si>
  <si>
    <t xml:space="preserve">Fejlesztési feladatok                                                                                        (Közlekedési kiskorrekció, Forgalomtechnikai eszközözök láthatóságának fejlesztése, Korlátozott várakozási övezeten belüli forgalomtechnikai beavatkozások, Közterületi parkolóhelyek kialakítása, Felszíni vízelvezetés, Gyalogos-átkelőhelyek kialakítása) </t>
  </si>
  <si>
    <t>2015. évet megelőző évek összesen           (2007-től)</t>
  </si>
  <si>
    <t>327/2016. (XI.24.)</t>
  </si>
  <si>
    <t>TÉR_KÖZ 2016. pályázat -  Adyligeti-park felújítása</t>
  </si>
  <si>
    <r>
      <t xml:space="preserve">Intézményi közétkeztetés biztosítása </t>
    </r>
    <r>
      <rPr>
        <sz val="8"/>
        <rFont val="Times New Roman"/>
        <family val="1"/>
        <charset val="238"/>
      </rPr>
      <t>(Áfával)</t>
    </r>
  </si>
  <si>
    <t>8.</t>
  </si>
  <si>
    <t>2021.</t>
  </si>
  <si>
    <t>2022.</t>
  </si>
  <si>
    <t>389/2009. (IX.24.)</t>
  </si>
  <si>
    <t xml:space="preserve">Felnőtt háziorvosi ügyelet </t>
  </si>
  <si>
    <t>12.</t>
  </si>
  <si>
    <t>3/2017. (II.24.) rendelet 18. sz. tábla Képviselő-testület 308/2017. (XII.19.)</t>
  </si>
  <si>
    <t>Integrált Településfejlesztési Stratégia III. akcióterülete - Uszodához kapcsolódó infrastruktúra fejlesztése</t>
  </si>
  <si>
    <t>87/2017. (IV.27.)</t>
  </si>
  <si>
    <t>VEKOP 5.3.1-15-2016-00003 pályázat Kerékpáros barát közlekedés fejlesztés önrész</t>
  </si>
  <si>
    <t>II. Kerületi Egészségügyi Szolgálat -integrált járóbeteg szakellátás megvalósítása</t>
  </si>
  <si>
    <t>5/2018. (II.28.) rendelet 18. sz. tábla</t>
  </si>
  <si>
    <t>Marczibányi téri körforgalom</t>
  </si>
  <si>
    <t>6. sz. melléklet</t>
  </si>
  <si>
    <t>9.</t>
  </si>
  <si>
    <t>10.</t>
  </si>
  <si>
    <t>11.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</si>
</sst>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sz val="14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Border="1"/>
    <xf numFmtId="0" fontId="2" fillId="0" borderId="0" xfId="0" applyFont="1" applyFill="1" applyBorder="1" applyAlignment="1">
      <alignment horizontal="right"/>
    </xf>
    <xf numFmtId="0" fontId="1" fillId="0" borderId="0" xfId="0" applyFont="1"/>
    <xf numFmtId="0" fontId="1" fillId="0" borderId="0" xfId="0" applyFont="1" applyBorder="1" applyAlignment="1"/>
    <xf numFmtId="0" fontId="1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Alignment="1">
      <alignment horizontal="center" vertical="center"/>
    </xf>
    <xf numFmtId="3" fontId="1" fillId="0" borderId="0" xfId="0" applyNumberFormat="1" applyFont="1"/>
    <xf numFmtId="0" fontId="1" fillId="0" borderId="0" xfId="0" applyFont="1" applyFill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3" fontId="1" fillId="0" borderId="2" xfId="0" applyNumberFormat="1" applyFont="1" applyBorder="1" applyAlignment="1">
      <alignment vertical="center"/>
    </xf>
    <xf numFmtId="3" fontId="1" fillId="0" borderId="2" xfId="0" applyNumberFormat="1" applyFont="1" applyFill="1" applyBorder="1" applyAlignment="1">
      <alignment horizontal="right" vertical="center"/>
    </xf>
    <xf numFmtId="3" fontId="1" fillId="2" borderId="2" xfId="0" applyNumberFormat="1" applyFont="1" applyFill="1" applyBorder="1" applyAlignment="1">
      <alignment vertical="center"/>
    </xf>
    <xf numFmtId="3" fontId="1" fillId="0" borderId="2" xfId="0" applyNumberFormat="1" applyFont="1" applyFill="1" applyBorder="1" applyAlignment="1">
      <alignment vertical="center"/>
    </xf>
    <xf numFmtId="3" fontId="1" fillId="0" borderId="2" xfId="0" applyNumberFormat="1" applyFont="1" applyFill="1" applyBorder="1" applyAlignment="1">
      <alignment vertical="center" wrapText="1"/>
    </xf>
    <xf numFmtId="3" fontId="1" fillId="0" borderId="2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3" fontId="1" fillId="0" borderId="0" xfId="0" applyNumberFormat="1" applyFont="1" applyAlignment="1">
      <alignment vertical="center" wrapText="1"/>
    </xf>
    <xf numFmtId="3" fontId="1" fillId="0" borderId="0" xfId="0" applyNumberFormat="1" applyFont="1" applyAlignment="1">
      <alignment vertical="center"/>
    </xf>
    <xf numFmtId="3" fontId="1" fillId="0" borderId="0" xfId="0" applyNumberFormat="1" applyFont="1" applyFill="1" applyAlignment="1">
      <alignment vertical="center"/>
    </xf>
    <xf numFmtId="3" fontId="1" fillId="0" borderId="0" xfId="0" applyNumberFormat="1" applyFont="1" applyFill="1"/>
    <xf numFmtId="3" fontId="1" fillId="2" borderId="2" xfId="0" applyNumberFormat="1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/>
    <xf numFmtId="0" fontId="1" fillId="0" borderId="2" xfId="0" applyFont="1" applyFill="1" applyBorder="1"/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5" xfId="0" applyFont="1" applyBorder="1" applyAlignment="1"/>
    <xf numFmtId="0" fontId="1" fillId="0" borderId="1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vertical="center" wrapText="1"/>
    </xf>
    <xf numFmtId="3" fontId="1" fillId="0" borderId="9" xfId="0" applyNumberFormat="1" applyFont="1" applyBorder="1" applyAlignment="1">
      <alignment vertical="center"/>
    </xf>
    <xf numFmtId="3" fontId="1" fillId="0" borderId="9" xfId="0" applyNumberFormat="1" applyFont="1" applyFill="1" applyBorder="1" applyAlignment="1">
      <alignment vertical="center"/>
    </xf>
    <xf numFmtId="3" fontId="1" fillId="2" borderId="9" xfId="0" applyNumberFormat="1" applyFont="1" applyFill="1" applyBorder="1" applyAlignment="1">
      <alignment vertical="center"/>
    </xf>
    <xf numFmtId="3" fontId="1" fillId="0" borderId="9" xfId="0" applyNumberFormat="1" applyFont="1" applyBorder="1" applyAlignment="1">
      <alignment horizontal="center" vertical="center"/>
    </xf>
    <xf numFmtId="3" fontId="1" fillId="2" borderId="9" xfId="0" applyNumberFormat="1" applyFont="1" applyFill="1" applyBorder="1" applyAlignment="1">
      <alignment horizontal="center" vertical="center"/>
    </xf>
    <xf numFmtId="3" fontId="1" fillId="0" borderId="10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3" fontId="1" fillId="2" borderId="2" xfId="0" applyNumberFormat="1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/>
    </xf>
    <xf numFmtId="3" fontId="1" fillId="0" borderId="2" xfId="0" applyNumberFormat="1" applyFont="1" applyFill="1" applyBorder="1" applyAlignment="1">
      <alignment horizontal="center" vertical="center" wrapText="1"/>
    </xf>
    <xf numFmtId="3" fontId="1" fillId="0" borderId="9" xfId="0" applyNumberFormat="1" applyFont="1" applyFill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/>
    </xf>
    <xf numFmtId="0" fontId="5" fillId="0" borderId="1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/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/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/>
    <xf numFmtId="3" fontId="1" fillId="2" borderId="2" xfId="0" applyNumberFormat="1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7" fillId="0" borderId="2" xfId="0" applyFont="1" applyBorder="1" applyAlignment="1">
      <alignment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1"/>
  <sheetViews>
    <sheetView tabSelected="1" zoomScale="80" zoomScaleNormal="80" workbookViewId="0">
      <selection activeCell="U13" sqref="U13"/>
    </sheetView>
  </sheetViews>
  <sheetFormatPr defaultRowHeight="12.75" x14ac:dyDescent="0.2"/>
  <cols>
    <col min="1" max="1" width="5" style="3" customWidth="1"/>
    <col min="2" max="2" width="20.5703125" style="3" customWidth="1"/>
    <col min="3" max="3" width="46" style="3" customWidth="1"/>
    <col min="4" max="4" width="11.140625" style="3" hidden="1" customWidth="1"/>
    <col min="5" max="5" width="10.140625" style="3" hidden="1" customWidth="1"/>
    <col min="6" max="6" width="11.140625" style="3" hidden="1" customWidth="1"/>
    <col min="7" max="7" width="0.140625" style="3" hidden="1" customWidth="1"/>
    <col min="8" max="8" width="7" style="3" hidden="1" customWidth="1"/>
    <col min="9" max="9" width="0.140625" style="3" hidden="1" customWidth="1"/>
    <col min="10" max="10" width="10.7109375" style="3" hidden="1" customWidth="1"/>
    <col min="11" max="11" width="12" style="3" hidden="1" customWidth="1"/>
    <col min="12" max="12" width="0.140625" style="3" hidden="1" customWidth="1"/>
    <col min="13" max="13" width="11.140625" style="3" hidden="1" customWidth="1"/>
    <col min="14" max="14" width="0.140625" style="3" hidden="1" customWidth="1"/>
    <col min="15" max="15" width="7.85546875" style="10" hidden="1" customWidth="1"/>
    <col min="16" max="16" width="0.140625" style="3" hidden="1" customWidth="1"/>
    <col min="17" max="17" width="14.28515625" style="3" hidden="1" customWidth="1"/>
    <col min="18" max="20" width="13.7109375" style="3" customWidth="1"/>
    <col min="21" max="21" width="13.85546875" style="10" customWidth="1"/>
    <col min="22" max="22" width="12.140625" style="3" customWidth="1"/>
    <col min="23" max="24" width="11.5703125" style="3" customWidth="1"/>
    <col min="25" max="25" width="10.7109375" style="3" customWidth="1"/>
    <col min="26" max="26" width="10.85546875" style="3" customWidth="1"/>
    <col min="27" max="27" width="10.42578125" style="3" customWidth="1"/>
    <col min="28" max="28" width="13.85546875" style="3" customWidth="1"/>
    <col min="29" max="260" width="9.140625" style="3"/>
    <col min="261" max="261" width="5" style="3" customWidth="1"/>
    <col min="262" max="262" width="14.85546875" style="3" customWidth="1"/>
    <col min="263" max="263" width="38.85546875" style="3" customWidth="1"/>
    <col min="264" max="268" width="0" style="3" hidden="1" customWidth="1"/>
    <col min="269" max="269" width="11.5703125" style="3" customWidth="1"/>
    <col min="270" max="273" width="0" style="3" hidden="1" customWidth="1"/>
    <col min="274" max="274" width="0.140625" style="3" customWidth="1"/>
    <col min="275" max="276" width="0" style="3" hidden="1" customWidth="1"/>
    <col min="277" max="277" width="10.7109375" style="3" customWidth="1"/>
    <col min="278" max="278" width="9.85546875" style="3" customWidth="1"/>
    <col min="279" max="279" width="10" style="3" customWidth="1"/>
    <col min="280" max="281" width="9.42578125" style="3" customWidth="1"/>
    <col min="282" max="282" width="9.5703125" style="3" customWidth="1"/>
    <col min="283" max="284" width="9.42578125" style="3" customWidth="1"/>
    <col min="285" max="516" width="9.140625" style="3"/>
    <col min="517" max="517" width="5" style="3" customWidth="1"/>
    <col min="518" max="518" width="14.85546875" style="3" customWidth="1"/>
    <col min="519" max="519" width="38.85546875" style="3" customWidth="1"/>
    <col min="520" max="524" width="0" style="3" hidden="1" customWidth="1"/>
    <col min="525" max="525" width="11.5703125" style="3" customWidth="1"/>
    <col min="526" max="529" width="0" style="3" hidden="1" customWidth="1"/>
    <col min="530" max="530" width="0.140625" style="3" customWidth="1"/>
    <col min="531" max="532" width="0" style="3" hidden="1" customWidth="1"/>
    <col min="533" max="533" width="10.7109375" style="3" customWidth="1"/>
    <col min="534" max="534" width="9.85546875" style="3" customWidth="1"/>
    <col min="535" max="535" width="10" style="3" customWidth="1"/>
    <col min="536" max="537" width="9.42578125" style="3" customWidth="1"/>
    <col min="538" max="538" width="9.5703125" style="3" customWidth="1"/>
    <col min="539" max="540" width="9.42578125" style="3" customWidth="1"/>
    <col min="541" max="772" width="9.140625" style="3"/>
    <col min="773" max="773" width="5" style="3" customWidth="1"/>
    <col min="774" max="774" width="14.85546875" style="3" customWidth="1"/>
    <col min="775" max="775" width="38.85546875" style="3" customWidth="1"/>
    <col min="776" max="780" width="0" style="3" hidden="1" customWidth="1"/>
    <col min="781" max="781" width="11.5703125" style="3" customWidth="1"/>
    <col min="782" max="785" width="0" style="3" hidden="1" customWidth="1"/>
    <col min="786" max="786" width="0.140625" style="3" customWidth="1"/>
    <col min="787" max="788" width="0" style="3" hidden="1" customWidth="1"/>
    <col min="789" max="789" width="10.7109375" style="3" customWidth="1"/>
    <col min="790" max="790" width="9.85546875" style="3" customWidth="1"/>
    <col min="791" max="791" width="10" style="3" customWidth="1"/>
    <col min="792" max="793" width="9.42578125" style="3" customWidth="1"/>
    <col min="794" max="794" width="9.5703125" style="3" customWidth="1"/>
    <col min="795" max="796" width="9.42578125" style="3" customWidth="1"/>
    <col min="797" max="1028" width="9.140625" style="3"/>
    <col min="1029" max="1029" width="5" style="3" customWidth="1"/>
    <col min="1030" max="1030" width="14.85546875" style="3" customWidth="1"/>
    <col min="1031" max="1031" width="38.85546875" style="3" customWidth="1"/>
    <col min="1032" max="1036" width="0" style="3" hidden="1" customWidth="1"/>
    <col min="1037" max="1037" width="11.5703125" style="3" customWidth="1"/>
    <col min="1038" max="1041" width="0" style="3" hidden="1" customWidth="1"/>
    <col min="1042" max="1042" width="0.140625" style="3" customWidth="1"/>
    <col min="1043" max="1044" width="0" style="3" hidden="1" customWidth="1"/>
    <col min="1045" max="1045" width="10.7109375" style="3" customWidth="1"/>
    <col min="1046" max="1046" width="9.85546875" style="3" customWidth="1"/>
    <col min="1047" max="1047" width="10" style="3" customWidth="1"/>
    <col min="1048" max="1049" width="9.42578125" style="3" customWidth="1"/>
    <col min="1050" max="1050" width="9.5703125" style="3" customWidth="1"/>
    <col min="1051" max="1052" width="9.42578125" style="3" customWidth="1"/>
    <col min="1053" max="1284" width="9.140625" style="3"/>
    <col min="1285" max="1285" width="5" style="3" customWidth="1"/>
    <col min="1286" max="1286" width="14.85546875" style="3" customWidth="1"/>
    <col min="1287" max="1287" width="38.85546875" style="3" customWidth="1"/>
    <col min="1288" max="1292" width="0" style="3" hidden="1" customWidth="1"/>
    <col min="1293" max="1293" width="11.5703125" style="3" customWidth="1"/>
    <col min="1294" max="1297" width="0" style="3" hidden="1" customWidth="1"/>
    <col min="1298" max="1298" width="0.140625" style="3" customWidth="1"/>
    <col min="1299" max="1300" width="0" style="3" hidden="1" customWidth="1"/>
    <col min="1301" max="1301" width="10.7109375" style="3" customWidth="1"/>
    <col min="1302" max="1302" width="9.85546875" style="3" customWidth="1"/>
    <col min="1303" max="1303" width="10" style="3" customWidth="1"/>
    <col min="1304" max="1305" width="9.42578125" style="3" customWidth="1"/>
    <col min="1306" max="1306" width="9.5703125" style="3" customWidth="1"/>
    <col min="1307" max="1308" width="9.42578125" style="3" customWidth="1"/>
    <col min="1309" max="1540" width="9.140625" style="3"/>
    <col min="1541" max="1541" width="5" style="3" customWidth="1"/>
    <col min="1542" max="1542" width="14.85546875" style="3" customWidth="1"/>
    <col min="1543" max="1543" width="38.85546875" style="3" customWidth="1"/>
    <col min="1544" max="1548" width="0" style="3" hidden="1" customWidth="1"/>
    <col min="1549" max="1549" width="11.5703125" style="3" customWidth="1"/>
    <col min="1550" max="1553" width="0" style="3" hidden="1" customWidth="1"/>
    <col min="1554" max="1554" width="0.140625" style="3" customWidth="1"/>
    <col min="1555" max="1556" width="0" style="3" hidden="1" customWidth="1"/>
    <col min="1557" max="1557" width="10.7109375" style="3" customWidth="1"/>
    <col min="1558" max="1558" width="9.85546875" style="3" customWidth="1"/>
    <col min="1559" max="1559" width="10" style="3" customWidth="1"/>
    <col min="1560" max="1561" width="9.42578125" style="3" customWidth="1"/>
    <col min="1562" max="1562" width="9.5703125" style="3" customWidth="1"/>
    <col min="1563" max="1564" width="9.42578125" style="3" customWidth="1"/>
    <col min="1565" max="1796" width="9.140625" style="3"/>
    <col min="1797" max="1797" width="5" style="3" customWidth="1"/>
    <col min="1798" max="1798" width="14.85546875" style="3" customWidth="1"/>
    <col min="1799" max="1799" width="38.85546875" style="3" customWidth="1"/>
    <col min="1800" max="1804" width="0" style="3" hidden="1" customWidth="1"/>
    <col min="1805" max="1805" width="11.5703125" style="3" customWidth="1"/>
    <col min="1806" max="1809" width="0" style="3" hidden="1" customWidth="1"/>
    <col min="1810" max="1810" width="0.140625" style="3" customWidth="1"/>
    <col min="1811" max="1812" width="0" style="3" hidden="1" customWidth="1"/>
    <col min="1813" max="1813" width="10.7109375" style="3" customWidth="1"/>
    <col min="1814" max="1814" width="9.85546875" style="3" customWidth="1"/>
    <col min="1815" max="1815" width="10" style="3" customWidth="1"/>
    <col min="1816" max="1817" width="9.42578125" style="3" customWidth="1"/>
    <col min="1818" max="1818" width="9.5703125" style="3" customWidth="1"/>
    <col min="1819" max="1820" width="9.42578125" style="3" customWidth="1"/>
    <col min="1821" max="2052" width="9.140625" style="3"/>
    <col min="2053" max="2053" width="5" style="3" customWidth="1"/>
    <col min="2054" max="2054" width="14.85546875" style="3" customWidth="1"/>
    <col min="2055" max="2055" width="38.85546875" style="3" customWidth="1"/>
    <col min="2056" max="2060" width="0" style="3" hidden="1" customWidth="1"/>
    <col min="2061" max="2061" width="11.5703125" style="3" customWidth="1"/>
    <col min="2062" max="2065" width="0" style="3" hidden="1" customWidth="1"/>
    <col min="2066" max="2066" width="0.140625" style="3" customWidth="1"/>
    <col min="2067" max="2068" width="0" style="3" hidden="1" customWidth="1"/>
    <col min="2069" max="2069" width="10.7109375" style="3" customWidth="1"/>
    <col min="2070" max="2070" width="9.85546875" style="3" customWidth="1"/>
    <col min="2071" max="2071" width="10" style="3" customWidth="1"/>
    <col min="2072" max="2073" width="9.42578125" style="3" customWidth="1"/>
    <col min="2074" max="2074" width="9.5703125" style="3" customWidth="1"/>
    <col min="2075" max="2076" width="9.42578125" style="3" customWidth="1"/>
    <col min="2077" max="2308" width="9.140625" style="3"/>
    <col min="2309" max="2309" width="5" style="3" customWidth="1"/>
    <col min="2310" max="2310" width="14.85546875" style="3" customWidth="1"/>
    <col min="2311" max="2311" width="38.85546875" style="3" customWidth="1"/>
    <col min="2312" max="2316" width="0" style="3" hidden="1" customWidth="1"/>
    <col min="2317" max="2317" width="11.5703125" style="3" customWidth="1"/>
    <col min="2318" max="2321" width="0" style="3" hidden="1" customWidth="1"/>
    <col min="2322" max="2322" width="0.140625" style="3" customWidth="1"/>
    <col min="2323" max="2324" width="0" style="3" hidden="1" customWidth="1"/>
    <col min="2325" max="2325" width="10.7109375" style="3" customWidth="1"/>
    <col min="2326" max="2326" width="9.85546875" style="3" customWidth="1"/>
    <col min="2327" max="2327" width="10" style="3" customWidth="1"/>
    <col min="2328" max="2329" width="9.42578125" style="3" customWidth="1"/>
    <col min="2330" max="2330" width="9.5703125" style="3" customWidth="1"/>
    <col min="2331" max="2332" width="9.42578125" style="3" customWidth="1"/>
    <col min="2333" max="2564" width="9.140625" style="3"/>
    <col min="2565" max="2565" width="5" style="3" customWidth="1"/>
    <col min="2566" max="2566" width="14.85546875" style="3" customWidth="1"/>
    <col min="2567" max="2567" width="38.85546875" style="3" customWidth="1"/>
    <col min="2568" max="2572" width="0" style="3" hidden="1" customWidth="1"/>
    <col min="2573" max="2573" width="11.5703125" style="3" customWidth="1"/>
    <col min="2574" max="2577" width="0" style="3" hidden="1" customWidth="1"/>
    <col min="2578" max="2578" width="0.140625" style="3" customWidth="1"/>
    <col min="2579" max="2580" width="0" style="3" hidden="1" customWidth="1"/>
    <col min="2581" max="2581" width="10.7109375" style="3" customWidth="1"/>
    <col min="2582" max="2582" width="9.85546875" style="3" customWidth="1"/>
    <col min="2583" max="2583" width="10" style="3" customWidth="1"/>
    <col min="2584" max="2585" width="9.42578125" style="3" customWidth="1"/>
    <col min="2586" max="2586" width="9.5703125" style="3" customWidth="1"/>
    <col min="2587" max="2588" width="9.42578125" style="3" customWidth="1"/>
    <col min="2589" max="2820" width="9.140625" style="3"/>
    <col min="2821" max="2821" width="5" style="3" customWidth="1"/>
    <col min="2822" max="2822" width="14.85546875" style="3" customWidth="1"/>
    <col min="2823" max="2823" width="38.85546875" style="3" customWidth="1"/>
    <col min="2824" max="2828" width="0" style="3" hidden="1" customWidth="1"/>
    <col min="2829" max="2829" width="11.5703125" style="3" customWidth="1"/>
    <col min="2830" max="2833" width="0" style="3" hidden="1" customWidth="1"/>
    <col min="2834" max="2834" width="0.140625" style="3" customWidth="1"/>
    <col min="2835" max="2836" width="0" style="3" hidden="1" customWidth="1"/>
    <col min="2837" max="2837" width="10.7109375" style="3" customWidth="1"/>
    <col min="2838" max="2838" width="9.85546875" style="3" customWidth="1"/>
    <col min="2839" max="2839" width="10" style="3" customWidth="1"/>
    <col min="2840" max="2841" width="9.42578125" style="3" customWidth="1"/>
    <col min="2842" max="2842" width="9.5703125" style="3" customWidth="1"/>
    <col min="2843" max="2844" width="9.42578125" style="3" customWidth="1"/>
    <col min="2845" max="3076" width="9.140625" style="3"/>
    <col min="3077" max="3077" width="5" style="3" customWidth="1"/>
    <col min="3078" max="3078" width="14.85546875" style="3" customWidth="1"/>
    <col min="3079" max="3079" width="38.85546875" style="3" customWidth="1"/>
    <col min="3080" max="3084" width="0" style="3" hidden="1" customWidth="1"/>
    <col min="3085" max="3085" width="11.5703125" style="3" customWidth="1"/>
    <col min="3086" max="3089" width="0" style="3" hidden="1" customWidth="1"/>
    <col min="3090" max="3090" width="0.140625" style="3" customWidth="1"/>
    <col min="3091" max="3092" width="0" style="3" hidden="1" customWidth="1"/>
    <col min="3093" max="3093" width="10.7109375" style="3" customWidth="1"/>
    <col min="3094" max="3094" width="9.85546875" style="3" customWidth="1"/>
    <col min="3095" max="3095" width="10" style="3" customWidth="1"/>
    <col min="3096" max="3097" width="9.42578125" style="3" customWidth="1"/>
    <col min="3098" max="3098" width="9.5703125" style="3" customWidth="1"/>
    <col min="3099" max="3100" width="9.42578125" style="3" customWidth="1"/>
    <col min="3101" max="3332" width="9.140625" style="3"/>
    <col min="3333" max="3333" width="5" style="3" customWidth="1"/>
    <col min="3334" max="3334" width="14.85546875" style="3" customWidth="1"/>
    <col min="3335" max="3335" width="38.85546875" style="3" customWidth="1"/>
    <col min="3336" max="3340" width="0" style="3" hidden="1" customWidth="1"/>
    <col min="3341" max="3341" width="11.5703125" style="3" customWidth="1"/>
    <col min="3342" max="3345" width="0" style="3" hidden="1" customWidth="1"/>
    <col min="3346" max="3346" width="0.140625" style="3" customWidth="1"/>
    <col min="3347" max="3348" width="0" style="3" hidden="1" customWidth="1"/>
    <col min="3349" max="3349" width="10.7109375" style="3" customWidth="1"/>
    <col min="3350" max="3350" width="9.85546875" style="3" customWidth="1"/>
    <col min="3351" max="3351" width="10" style="3" customWidth="1"/>
    <col min="3352" max="3353" width="9.42578125" style="3" customWidth="1"/>
    <col min="3354" max="3354" width="9.5703125" style="3" customWidth="1"/>
    <col min="3355" max="3356" width="9.42578125" style="3" customWidth="1"/>
    <col min="3357" max="3588" width="9.140625" style="3"/>
    <col min="3589" max="3589" width="5" style="3" customWidth="1"/>
    <col min="3590" max="3590" width="14.85546875" style="3" customWidth="1"/>
    <col min="3591" max="3591" width="38.85546875" style="3" customWidth="1"/>
    <col min="3592" max="3596" width="0" style="3" hidden="1" customWidth="1"/>
    <col min="3597" max="3597" width="11.5703125" style="3" customWidth="1"/>
    <col min="3598" max="3601" width="0" style="3" hidden="1" customWidth="1"/>
    <col min="3602" max="3602" width="0.140625" style="3" customWidth="1"/>
    <col min="3603" max="3604" width="0" style="3" hidden="1" customWidth="1"/>
    <col min="3605" max="3605" width="10.7109375" style="3" customWidth="1"/>
    <col min="3606" max="3606" width="9.85546875" style="3" customWidth="1"/>
    <col min="3607" max="3607" width="10" style="3" customWidth="1"/>
    <col min="3608" max="3609" width="9.42578125" style="3" customWidth="1"/>
    <col min="3610" max="3610" width="9.5703125" style="3" customWidth="1"/>
    <col min="3611" max="3612" width="9.42578125" style="3" customWidth="1"/>
    <col min="3613" max="3844" width="9.140625" style="3"/>
    <col min="3845" max="3845" width="5" style="3" customWidth="1"/>
    <col min="3846" max="3846" width="14.85546875" style="3" customWidth="1"/>
    <col min="3847" max="3847" width="38.85546875" style="3" customWidth="1"/>
    <col min="3848" max="3852" width="0" style="3" hidden="1" customWidth="1"/>
    <col min="3853" max="3853" width="11.5703125" style="3" customWidth="1"/>
    <col min="3854" max="3857" width="0" style="3" hidden="1" customWidth="1"/>
    <col min="3858" max="3858" width="0.140625" style="3" customWidth="1"/>
    <col min="3859" max="3860" width="0" style="3" hidden="1" customWidth="1"/>
    <col min="3861" max="3861" width="10.7109375" style="3" customWidth="1"/>
    <col min="3862" max="3862" width="9.85546875" style="3" customWidth="1"/>
    <col min="3863" max="3863" width="10" style="3" customWidth="1"/>
    <col min="3864" max="3865" width="9.42578125" style="3" customWidth="1"/>
    <col min="3866" max="3866" width="9.5703125" style="3" customWidth="1"/>
    <col min="3867" max="3868" width="9.42578125" style="3" customWidth="1"/>
    <col min="3869" max="4100" width="9.140625" style="3"/>
    <col min="4101" max="4101" width="5" style="3" customWidth="1"/>
    <col min="4102" max="4102" width="14.85546875" style="3" customWidth="1"/>
    <col min="4103" max="4103" width="38.85546875" style="3" customWidth="1"/>
    <col min="4104" max="4108" width="0" style="3" hidden="1" customWidth="1"/>
    <col min="4109" max="4109" width="11.5703125" style="3" customWidth="1"/>
    <col min="4110" max="4113" width="0" style="3" hidden="1" customWidth="1"/>
    <col min="4114" max="4114" width="0.140625" style="3" customWidth="1"/>
    <col min="4115" max="4116" width="0" style="3" hidden="1" customWidth="1"/>
    <col min="4117" max="4117" width="10.7109375" style="3" customWidth="1"/>
    <col min="4118" max="4118" width="9.85546875" style="3" customWidth="1"/>
    <col min="4119" max="4119" width="10" style="3" customWidth="1"/>
    <col min="4120" max="4121" width="9.42578125" style="3" customWidth="1"/>
    <col min="4122" max="4122" width="9.5703125" style="3" customWidth="1"/>
    <col min="4123" max="4124" width="9.42578125" style="3" customWidth="1"/>
    <col min="4125" max="4356" width="9.140625" style="3"/>
    <col min="4357" max="4357" width="5" style="3" customWidth="1"/>
    <col min="4358" max="4358" width="14.85546875" style="3" customWidth="1"/>
    <col min="4359" max="4359" width="38.85546875" style="3" customWidth="1"/>
    <col min="4360" max="4364" width="0" style="3" hidden="1" customWidth="1"/>
    <col min="4365" max="4365" width="11.5703125" style="3" customWidth="1"/>
    <col min="4366" max="4369" width="0" style="3" hidden="1" customWidth="1"/>
    <col min="4370" max="4370" width="0.140625" style="3" customWidth="1"/>
    <col min="4371" max="4372" width="0" style="3" hidden="1" customWidth="1"/>
    <col min="4373" max="4373" width="10.7109375" style="3" customWidth="1"/>
    <col min="4374" max="4374" width="9.85546875" style="3" customWidth="1"/>
    <col min="4375" max="4375" width="10" style="3" customWidth="1"/>
    <col min="4376" max="4377" width="9.42578125" style="3" customWidth="1"/>
    <col min="4378" max="4378" width="9.5703125" style="3" customWidth="1"/>
    <col min="4379" max="4380" width="9.42578125" style="3" customWidth="1"/>
    <col min="4381" max="4612" width="9.140625" style="3"/>
    <col min="4613" max="4613" width="5" style="3" customWidth="1"/>
    <col min="4614" max="4614" width="14.85546875" style="3" customWidth="1"/>
    <col min="4615" max="4615" width="38.85546875" style="3" customWidth="1"/>
    <col min="4616" max="4620" width="0" style="3" hidden="1" customWidth="1"/>
    <col min="4621" max="4621" width="11.5703125" style="3" customWidth="1"/>
    <col min="4622" max="4625" width="0" style="3" hidden="1" customWidth="1"/>
    <col min="4626" max="4626" width="0.140625" style="3" customWidth="1"/>
    <col min="4627" max="4628" width="0" style="3" hidden="1" customWidth="1"/>
    <col min="4629" max="4629" width="10.7109375" style="3" customWidth="1"/>
    <col min="4630" max="4630" width="9.85546875" style="3" customWidth="1"/>
    <col min="4631" max="4631" width="10" style="3" customWidth="1"/>
    <col min="4632" max="4633" width="9.42578125" style="3" customWidth="1"/>
    <col min="4634" max="4634" width="9.5703125" style="3" customWidth="1"/>
    <col min="4635" max="4636" width="9.42578125" style="3" customWidth="1"/>
    <col min="4637" max="4868" width="9.140625" style="3"/>
    <col min="4869" max="4869" width="5" style="3" customWidth="1"/>
    <col min="4870" max="4870" width="14.85546875" style="3" customWidth="1"/>
    <col min="4871" max="4871" width="38.85546875" style="3" customWidth="1"/>
    <col min="4872" max="4876" width="0" style="3" hidden="1" customWidth="1"/>
    <col min="4877" max="4877" width="11.5703125" style="3" customWidth="1"/>
    <col min="4878" max="4881" width="0" style="3" hidden="1" customWidth="1"/>
    <col min="4882" max="4882" width="0.140625" style="3" customWidth="1"/>
    <col min="4883" max="4884" width="0" style="3" hidden="1" customWidth="1"/>
    <col min="4885" max="4885" width="10.7109375" style="3" customWidth="1"/>
    <col min="4886" max="4886" width="9.85546875" style="3" customWidth="1"/>
    <col min="4887" max="4887" width="10" style="3" customWidth="1"/>
    <col min="4888" max="4889" width="9.42578125" style="3" customWidth="1"/>
    <col min="4890" max="4890" width="9.5703125" style="3" customWidth="1"/>
    <col min="4891" max="4892" width="9.42578125" style="3" customWidth="1"/>
    <col min="4893" max="5124" width="9.140625" style="3"/>
    <col min="5125" max="5125" width="5" style="3" customWidth="1"/>
    <col min="5126" max="5126" width="14.85546875" style="3" customWidth="1"/>
    <col min="5127" max="5127" width="38.85546875" style="3" customWidth="1"/>
    <col min="5128" max="5132" width="0" style="3" hidden="1" customWidth="1"/>
    <col min="5133" max="5133" width="11.5703125" style="3" customWidth="1"/>
    <col min="5134" max="5137" width="0" style="3" hidden="1" customWidth="1"/>
    <col min="5138" max="5138" width="0.140625" style="3" customWidth="1"/>
    <col min="5139" max="5140" width="0" style="3" hidden="1" customWidth="1"/>
    <col min="5141" max="5141" width="10.7109375" style="3" customWidth="1"/>
    <col min="5142" max="5142" width="9.85546875" style="3" customWidth="1"/>
    <col min="5143" max="5143" width="10" style="3" customWidth="1"/>
    <col min="5144" max="5145" width="9.42578125" style="3" customWidth="1"/>
    <col min="5146" max="5146" width="9.5703125" style="3" customWidth="1"/>
    <col min="5147" max="5148" width="9.42578125" style="3" customWidth="1"/>
    <col min="5149" max="5380" width="9.140625" style="3"/>
    <col min="5381" max="5381" width="5" style="3" customWidth="1"/>
    <col min="5382" max="5382" width="14.85546875" style="3" customWidth="1"/>
    <col min="5383" max="5383" width="38.85546875" style="3" customWidth="1"/>
    <col min="5384" max="5388" width="0" style="3" hidden="1" customWidth="1"/>
    <col min="5389" max="5389" width="11.5703125" style="3" customWidth="1"/>
    <col min="5390" max="5393" width="0" style="3" hidden="1" customWidth="1"/>
    <col min="5394" max="5394" width="0.140625" style="3" customWidth="1"/>
    <col min="5395" max="5396" width="0" style="3" hidden="1" customWidth="1"/>
    <col min="5397" max="5397" width="10.7109375" style="3" customWidth="1"/>
    <col min="5398" max="5398" width="9.85546875" style="3" customWidth="1"/>
    <col min="5399" max="5399" width="10" style="3" customWidth="1"/>
    <col min="5400" max="5401" width="9.42578125" style="3" customWidth="1"/>
    <col min="5402" max="5402" width="9.5703125" style="3" customWidth="1"/>
    <col min="5403" max="5404" width="9.42578125" style="3" customWidth="1"/>
    <col min="5405" max="5636" width="9.140625" style="3"/>
    <col min="5637" max="5637" width="5" style="3" customWidth="1"/>
    <col min="5638" max="5638" width="14.85546875" style="3" customWidth="1"/>
    <col min="5639" max="5639" width="38.85546875" style="3" customWidth="1"/>
    <col min="5640" max="5644" width="0" style="3" hidden="1" customWidth="1"/>
    <col min="5645" max="5645" width="11.5703125" style="3" customWidth="1"/>
    <col min="5646" max="5649" width="0" style="3" hidden="1" customWidth="1"/>
    <col min="5650" max="5650" width="0.140625" style="3" customWidth="1"/>
    <col min="5651" max="5652" width="0" style="3" hidden="1" customWidth="1"/>
    <col min="5653" max="5653" width="10.7109375" style="3" customWidth="1"/>
    <col min="5654" max="5654" width="9.85546875" style="3" customWidth="1"/>
    <col min="5655" max="5655" width="10" style="3" customWidth="1"/>
    <col min="5656" max="5657" width="9.42578125" style="3" customWidth="1"/>
    <col min="5658" max="5658" width="9.5703125" style="3" customWidth="1"/>
    <col min="5659" max="5660" width="9.42578125" style="3" customWidth="1"/>
    <col min="5661" max="5892" width="9.140625" style="3"/>
    <col min="5893" max="5893" width="5" style="3" customWidth="1"/>
    <col min="5894" max="5894" width="14.85546875" style="3" customWidth="1"/>
    <col min="5895" max="5895" width="38.85546875" style="3" customWidth="1"/>
    <col min="5896" max="5900" width="0" style="3" hidden="1" customWidth="1"/>
    <col min="5901" max="5901" width="11.5703125" style="3" customWidth="1"/>
    <col min="5902" max="5905" width="0" style="3" hidden="1" customWidth="1"/>
    <col min="5906" max="5906" width="0.140625" style="3" customWidth="1"/>
    <col min="5907" max="5908" width="0" style="3" hidden="1" customWidth="1"/>
    <col min="5909" max="5909" width="10.7109375" style="3" customWidth="1"/>
    <col min="5910" max="5910" width="9.85546875" style="3" customWidth="1"/>
    <col min="5911" max="5911" width="10" style="3" customWidth="1"/>
    <col min="5912" max="5913" width="9.42578125" style="3" customWidth="1"/>
    <col min="5914" max="5914" width="9.5703125" style="3" customWidth="1"/>
    <col min="5915" max="5916" width="9.42578125" style="3" customWidth="1"/>
    <col min="5917" max="6148" width="9.140625" style="3"/>
    <col min="6149" max="6149" width="5" style="3" customWidth="1"/>
    <col min="6150" max="6150" width="14.85546875" style="3" customWidth="1"/>
    <col min="6151" max="6151" width="38.85546875" style="3" customWidth="1"/>
    <col min="6152" max="6156" width="0" style="3" hidden="1" customWidth="1"/>
    <col min="6157" max="6157" width="11.5703125" style="3" customWidth="1"/>
    <col min="6158" max="6161" width="0" style="3" hidden="1" customWidth="1"/>
    <col min="6162" max="6162" width="0.140625" style="3" customWidth="1"/>
    <col min="6163" max="6164" width="0" style="3" hidden="1" customWidth="1"/>
    <col min="6165" max="6165" width="10.7109375" style="3" customWidth="1"/>
    <col min="6166" max="6166" width="9.85546875" style="3" customWidth="1"/>
    <col min="6167" max="6167" width="10" style="3" customWidth="1"/>
    <col min="6168" max="6169" width="9.42578125" style="3" customWidth="1"/>
    <col min="6170" max="6170" width="9.5703125" style="3" customWidth="1"/>
    <col min="6171" max="6172" width="9.42578125" style="3" customWidth="1"/>
    <col min="6173" max="6404" width="9.140625" style="3"/>
    <col min="6405" max="6405" width="5" style="3" customWidth="1"/>
    <col min="6406" max="6406" width="14.85546875" style="3" customWidth="1"/>
    <col min="6407" max="6407" width="38.85546875" style="3" customWidth="1"/>
    <col min="6408" max="6412" width="0" style="3" hidden="1" customWidth="1"/>
    <col min="6413" max="6413" width="11.5703125" style="3" customWidth="1"/>
    <col min="6414" max="6417" width="0" style="3" hidden="1" customWidth="1"/>
    <col min="6418" max="6418" width="0.140625" style="3" customWidth="1"/>
    <col min="6419" max="6420" width="0" style="3" hidden="1" customWidth="1"/>
    <col min="6421" max="6421" width="10.7109375" style="3" customWidth="1"/>
    <col min="6422" max="6422" width="9.85546875" style="3" customWidth="1"/>
    <col min="6423" max="6423" width="10" style="3" customWidth="1"/>
    <col min="6424" max="6425" width="9.42578125" style="3" customWidth="1"/>
    <col min="6426" max="6426" width="9.5703125" style="3" customWidth="1"/>
    <col min="6427" max="6428" width="9.42578125" style="3" customWidth="1"/>
    <col min="6429" max="6660" width="9.140625" style="3"/>
    <col min="6661" max="6661" width="5" style="3" customWidth="1"/>
    <col min="6662" max="6662" width="14.85546875" style="3" customWidth="1"/>
    <col min="6663" max="6663" width="38.85546875" style="3" customWidth="1"/>
    <col min="6664" max="6668" width="0" style="3" hidden="1" customWidth="1"/>
    <col min="6669" max="6669" width="11.5703125" style="3" customWidth="1"/>
    <col min="6670" max="6673" width="0" style="3" hidden="1" customWidth="1"/>
    <col min="6674" max="6674" width="0.140625" style="3" customWidth="1"/>
    <col min="6675" max="6676" width="0" style="3" hidden="1" customWidth="1"/>
    <col min="6677" max="6677" width="10.7109375" style="3" customWidth="1"/>
    <col min="6678" max="6678" width="9.85546875" style="3" customWidth="1"/>
    <col min="6679" max="6679" width="10" style="3" customWidth="1"/>
    <col min="6680" max="6681" width="9.42578125" style="3" customWidth="1"/>
    <col min="6682" max="6682" width="9.5703125" style="3" customWidth="1"/>
    <col min="6683" max="6684" width="9.42578125" style="3" customWidth="1"/>
    <col min="6685" max="6916" width="9.140625" style="3"/>
    <col min="6917" max="6917" width="5" style="3" customWidth="1"/>
    <col min="6918" max="6918" width="14.85546875" style="3" customWidth="1"/>
    <col min="6919" max="6919" width="38.85546875" style="3" customWidth="1"/>
    <col min="6920" max="6924" width="0" style="3" hidden="1" customWidth="1"/>
    <col min="6925" max="6925" width="11.5703125" style="3" customWidth="1"/>
    <col min="6926" max="6929" width="0" style="3" hidden="1" customWidth="1"/>
    <col min="6930" max="6930" width="0.140625" style="3" customWidth="1"/>
    <col min="6931" max="6932" width="0" style="3" hidden="1" customWidth="1"/>
    <col min="6933" max="6933" width="10.7109375" style="3" customWidth="1"/>
    <col min="6934" max="6934" width="9.85546875" style="3" customWidth="1"/>
    <col min="6935" max="6935" width="10" style="3" customWidth="1"/>
    <col min="6936" max="6937" width="9.42578125" style="3" customWidth="1"/>
    <col min="6938" max="6938" width="9.5703125" style="3" customWidth="1"/>
    <col min="6939" max="6940" width="9.42578125" style="3" customWidth="1"/>
    <col min="6941" max="7172" width="9.140625" style="3"/>
    <col min="7173" max="7173" width="5" style="3" customWidth="1"/>
    <col min="7174" max="7174" width="14.85546875" style="3" customWidth="1"/>
    <col min="7175" max="7175" width="38.85546875" style="3" customWidth="1"/>
    <col min="7176" max="7180" width="0" style="3" hidden="1" customWidth="1"/>
    <col min="7181" max="7181" width="11.5703125" style="3" customWidth="1"/>
    <col min="7182" max="7185" width="0" style="3" hidden="1" customWidth="1"/>
    <col min="7186" max="7186" width="0.140625" style="3" customWidth="1"/>
    <col min="7187" max="7188" width="0" style="3" hidden="1" customWidth="1"/>
    <col min="7189" max="7189" width="10.7109375" style="3" customWidth="1"/>
    <col min="7190" max="7190" width="9.85546875" style="3" customWidth="1"/>
    <col min="7191" max="7191" width="10" style="3" customWidth="1"/>
    <col min="7192" max="7193" width="9.42578125" style="3" customWidth="1"/>
    <col min="7194" max="7194" width="9.5703125" style="3" customWidth="1"/>
    <col min="7195" max="7196" width="9.42578125" style="3" customWidth="1"/>
    <col min="7197" max="7428" width="9.140625" style="3"/>
    <col min="7429" max="7429" width="5" style="3" customWidth="1"/>
    <col min="7430" max="7430" width="14.85546875" style="3" customWidth="1"/>
    <col min="7431" max="7431" width="38.85546875" style="3" customWidth="1"/>
    <col min="7432" max="7436" width="0" style="3" hidden="1" customWidth="1"/>
    <col min="7437" max="7437" width="11.5703125" style="3" customWidth="1"/>
    <col min="7438" max="7441" width="0" style="3" hidden="1" customWidth="1"/>
    <col min="7442" max="7442" width="0.140625" style="3" customWidth="1"/>
    <col min="7443" max="7444" width="0" style="3" hidden="1" customWidth="1"/>
    <col min="7445" max="7445" width="10.7109375" style="3" customWidth="1"/>
    <col min="7446" max="7446" width="9.85546875" style="3" customWidth="1"/>
    <col min="7447" max="7447" width="10" style="3" customWidth="1"/>
    <col min="7448" max="7449" width="9.42578125" style="3" customWidth="1"/>
    <col min="7450" max="7450" width="9.5703125" style="3" customWidth="1"/>
    <col min="7451" max="7452" width="9.42578125" style="3" customWidth="1"/>
    <col min="7453" max="7684" width="9.140625" style="3"/>
    <col min="7685" max="7685" width="5" style="3" customWidth="1"/>
    <col min="7686" max="7686" width="14.85546875" style="3" customWidth="1"/>
    <col min="7687" max="7687" width="38.85546875" style="3" customWidth="1"/>
    <col min="7688" max="7692" width="0" style="3" hidden="1" customWidth="1"/>
    <col min="7693" max="7693" width="11.5703125" style="3" customWidth="1"/>
    <col min="7694" max="7697" width="0" style="3" hidden="1" customWidth="1"/>
    <col min="7698" max="7698" width="0.140625" style="3" customWidth="1"/>
    <col min="7699" max="7700" width="0" style="3" hidden="1" customWidth="1"/>
    <col min="7701" max="7701" width="10.7109375" style="3" customWidth="1"/>
    <col min="7702" max="7702" width="9.85546875" style="3" customWidth="1"/>
    <col min="7703" max="7703" width="10" style="3" customWidth="1"/>
    <col min="7704" max="7705" width="9.42578125" style="3" customWidth="1"/>
    <col min="7706" max="7706" width="9.5703125" style="3" customWidth="1"/>
    <col min="7707" max="7708" width="9.42578125" style="3" customWidth="1"/>
    <col min="7709" max="7940" width="9.140625" style="3"/>
    <col min="7941" max="7941" width="5" style="3" customWidth="1"/>
    <col min="7942" max="7942" width="14.85546875" style="3" customWidth="1"/>
    <col min="7943" max="7943" width="38.85546875" style="3" customWidth="1"/>
    <col min="7944" max="7948" width="0" style="3" hidden="1" customWidth="1"/>
    <col min="7949" max="7949" width="11.5703125" style="3" customWidth="1"/>
    <col min="7950" max="7953" width="0" style="3" hidden="1" customWidth="1"/>
    <col min="7954" max="7954" width="0.140625" style="3" customWidth="1"/>
    <col min="7955" max="7956" width="0" style="3" hidden="1" customWidth="1"/>
    <col min="7957" max="7957" width="10.7109375" style="3" customWidth="1"/>
    <col min="7958" max="7958" width="9.85546875" style="3" customWidth="1"/>
    <col min="7959" max="7959" width="10" style="3" customWidth="1"/>
    <col min="7960" max="7961" width="9.42578125" style="3" customWidth="1"/>
    <col min="7962" max="7962" width="9.5703125" style="3" customWidth="1"/>
    <col min="7963" max="7964" width="9.42578125" style="3" customWidth="1"/>
    <col min="7965" max="8196" width="9.140625" style="3"/>
    <col min="8197" max="8197" width="5" style="3" customWidth="1"/>
    <col min="8198" max="8198" width="14.85546875" style="3" customWidth="1"/>
    <col min="8199" max="8199" width="38.85546875" style="3" customWidth="1"/>
    <col min="8200" max="8204" width="0" style="3" hidden="1" customWidth="1"/>
    <col min="8205" max="8205" width="11.5703125" style="3" customWidth="1"/>
    <col min="8206" max="8209" width="0" style="3" hidden="1" customWidth="1"/>
    <col min="8210" max="8210" width="0.140625" style="3" customWidth="1"/>
    <col min="8211" max="8212" width="0" style="3" hidden="1" customWidth="1"/>
    <col min="8213" max="8213" width="10.7109375" style="3" customWidth="1"/>
    <col min="8214" max="8214" width="9.85546875" style="3" customWidth="1"/>
    <col min="8215" max="8215" width="10" style="3" customWidth="1"/>
    <col min="8216" max="8217" width="9.42578125" style="3" customWidth="1"/>
    <col min="8218" max="8218" width="9.5703125" style="3" customWidth="1"/>
    <col min="8219" max="8220" width="9.42578125" style="3" customWidth="1"/>
    <col min="8221" max="8452" width="9.140625" style="3"/>
    <col min="8453" max="8453" width="5" style="3" customWidth="1"/>
    <col min="8454" max="8454" width="14.85546875" style="3" customWidth="1"/>
    <col min="8455" max="8455" width="38.85546875" style="3" customWidth="1"/>
    <col min="8456" max="8460" width="0" style="3" hidden="1" customWidth="1"/>
    <col min="8461" max="8461" width="11.5703125" style="3" customWidth="1"/>
    <col min="8462" max="8465" width="0" style="3" hidden="1" customWidth="1"/>
    <col min="8466" max="8466" width="0.140625" style="3" customWidth="1"/>
    <col min="8467" max="8468" width="0" style="3" hidden="1" customWidth="1"/>
    <col min="8469" max="8469" width="10.7109375" style="3" customWidth="1"/>
    <col min="8470" max="8470" width="9.85546875" style="3" customWidth="1"/>
    <col min="8471" max="8471" width="10" style="3" customWidth="1"/>
    <col min="8472" max="8473" width="9.42578125" style="3" customWidth="1"/>
    <col min="8474" max="8474" width="9.5703125" style="3" customWidth="1"/>
    <col min="8475" max="8476" width="9.42578125" style="3" customWidth="1"/>
    <col min="8477" max="8708" width="9.140625" style="3"/>
    <col min="8709" max="8709" width="5" style="3" customWidth="1"/>
    <col min="8710" max="8710" width="14.85546875" style="3" customWidth="1"/>
    <col min="8711" max="8711" width="38.85546875" style="3" customWidth="1"/>
    <col min="8712" max="8716" width="0" style="3" hidden="1" customWidth="1"/>
    <col min="8717" max="8717" width="11.5703125" style="3" customWidth="1"/>
    <col min="8718" max="8721" width="0" style="3" hidden="1" customWidth="1"/>
    <col min="8722" max="8722" width="0.140625" style="3" customWidth="1"/>
    <col min="8723" max="8724" width="0" style="3" hidden="1" customWidth="1"/>
    <col min="8725" max="8725" width="10.7109375" style="3" customWidth="1"/>
    <col min="8726" max="8726" width="9.85546875" style="3" customWidth="1"/>
    <col min="8727" max="8727" width="10" style="3" customWidth="1"/>
    <col min="8728" max="8729" width="9.42578125" style="3" customWidth="1"/>
    <col min="8730" max="8730" width="9.5703125" style="3" customWidth="1"/>
    <col min="8731" max="8732" width="9.42578125" style="3" customWidth="1"/>
    <col min="8733" max="8964" width="9.140625" style="3"/>
    <col min="8965" max="8965" width="5" style="3" customWidth="1"/>
    <col min="8966" max="8966" width="14.85546875" style="3" customWidth="1"/>
    <col min="8967" max="8967" width="38.85546875" style="3" customWidth="1"/>
    <col min="8968" max="8972" width="0" style="3" hidden="1" customWidth="1"/>
    <col min="8973" max="8973" width="11.5703125" style="3" customWidth="1"/>
    <col min="8974" max="8977" width="0" style="3" hidden="1" customWidth="1"/>
    <col min="8978" max="8978" width="0.140625" style="3" customWidth="1"/>
    <col min="8979" max="8980" width="0" style="3" hidden="1" customWidth="1"/>
    <col min="8981" max="8981" width="10.7109375" style="3" customWidth="1"/>
    <col min="8982" max="8982" width="9.85546875" style="3" customWidth="1"/>
    <col min="8983" max="8983" width="10" style="3" customWidth="1"/>
    <col min="8984" max="8985" width="9.42578125" style="3" customWidth="1"/>
    <col min="8986" max="8986" width="9.5703125" style="3" customWidth="1"/>
    <col min="8987" max="8988" width="9.42578125" style="3" customWidth="1"/>
    <col min="8989" max="9220" width="9.140625" style="3"/>
    <col min="9221" max="9221" width="5" style="3" customWidth="1"/>
    <col min="9222" max="9222" width="14.85546875" style="3" customWidth="1"/>
    <col min="9223" max="9223" width="38.85546875" style="3" customWidth="1"/>
    <col min="9224" max="9228" width="0" style="3" hidden="1" customWidth="1"/>
    <col min="9229" max="9229" width="11.5703125" style="3" customWidth="1"/>
    <col min="9230" max="9233" width="0" style="3" hidden="1" customWidth="1"/>
    <col min="9234" max="9234" width="0.140625" style="3" customWidth="1"/>
    <col min="9235" max="9236" width="0" style="3" hidden="1" customWidth="1"/>
    <col min="9237" max="9237" width="10.7109375" style="3" customWidth="1"/>
    <col min="9238" max="9238" width="9.85546875" style="3" customWidth="1"/>
    <col min="9239" max="9239" width="10" style="3" customWidth="1"/>
    <col min="9240" max="9241" width="9.42578125" style="3" customWidth="1"/>
    <col min="9242" max="9242" width="9.5703125" style="3" customWidth="1"/>
    <col min="9243" max="9244" width="9.42578125" style="3" customWidth="1"/>
    <col min="9245" max="9476" width="9.140625" style="3"/>
    <col min="9477" max="9477" width="5" style="3" customWidth="1"/>
    <col min="9478" max="9478" width="14.85546875" style="3" customWidth="1"/>
    <col min="9479" max="9479" width="38.85546875" style="3" customWidth="1"/>
    <col min="9480" max="9484" width="0" style="3" hidden="1" customWidth="1"/>
    <col min="9485" max="9485" width="11.5703125" style="3" customWidth="1"/>
    <col min="9486" max="9489" width="0" style="3" hidden="1" customWidth="1"/>
    <col min="9490" max="9490" width="0.140625" style="3" customWidth="1"/>
    <col min="9491" max="9492" width="0" style="3" hidden="1" customWidth="1"/>
    <col min="9493" max="9493" width="10.7109375" style="3" customWidth="1"/>
    <col min="9494" max="9494" width="9.85546875" style="3" customWidth="1"/>
    <col min="9495" max="9495" width="10" style="3" customWidth="1"/>
    <col min="9496" max="9497" width="9.42578125" style="3" customWidth="1"/>
    <col min="9498" max="9498" width="9.5703125" style="3" customWidth="1"/>
    <col min="9499" max="9500" width="9.42578125" style="3" customWidth="1"/>
    <col min="9501" max="9732" width="9.140625" style="3"/>
    <col min="9733" max="9733" width="5" style="3" customWidth="1"/>
    <col min="9734" max="9734" width="14.85546875" style="3" customWidth="1"/>
    <col min="9735" max="9735" width="38.85546875" style="3" customWidth="1"/>
    <col min="9736" max="9740" width="0" style="3" hidden="1" customWidth="1"/>
    <col min="9741" max="9741" width="11.5703125" style="3" customWidth="1"/>
    <col min="9742" max="9745" width="0" style="3" hidden="1" customWidth="1"/>
    <col min="9746" max="9746" width="0.140625" style="3" customWidth="1"/>
    <col min="9747" max="9748" width="0" style="3" hidden="1" customWidth="1"/>
    <col min="9749" max="9749" width="10.7109375" style="3" customWidth="1"/>
    <col min="9750" max="9750" width="9.85546875" style="3" customWidth="1"/>
    <col min="9751" max="9751" width="10" style="3" customWidth="1"/>
    <col min="9752" max="9753" width="9.42578125" style="3" customWidth="1"/>
    <col min="9754" max="9754" width="9.5703125" style="3" customWidth="1"/>
    <col min="9755" max="9756" width="9.42578125" style="3" customWidth="1"/>
    <col min="9757" max="9988" width="9.140625" style="3"/>
    <col min="9989" max="9989" width="5" style="3" customWidth="1"/>
    <col min="9990" max="9990" width="14.85546875" style="3" customWidth="1"/>
    <col min="9991" max="9991" width="38.85546875" style="3" customWidth="1"/>
    <col min="9992" max="9996" width="0" style="3" hidden="1" customWidth="1"/>
    <col min="9997" max="9997" width="11.5703125" style="3" customWidth="1"/>
    <col min="9998" max="10001" width="0" style="3" hidden="1" customWidth="1"/>
    <col min="10002" max="10002" width="0.140625" style="3" customWidth="1"/>
    <col min="10003" max="10004" width="0" style="3" hidden="1" customWidth="1"/>
    <col min="10005" max="10005" width="10.7109375" style="3" customWidth="1"/>
    <col min="10006" max="10006" width="9.85546875" style="3" customWidth="1"/>
    <col min="10007" max="10007" width="10" style="3" customWidth="1"/>
    <col min="10008" max="10009" width="9.42578125" style="3" customWidth="1"/>
    <col min="10010" max="10010" width="9.5703125" style="3" customWidth="1"/>
    <col min="10011" max="10012" width="9.42578125" style="3" customWidth="1"/>
    <col min="10013" max="10244" width="9.140625" style="3"/>
    <col min="10245" max="10245" width="5" style="3" customWidth="1"/>
    <col min="10246" max="10246" width="14.85546875" style="3" customWidth="1"/>
    <col min="10247" max="10247" width="38.85546875" style="3" customWidth="1"/>
    <col min="10248" max="10252" width="0" style="3" hidden="1" customWidth="1"/>
    <col min="10253" max="10253" width="11.5703125" style="3" customWidth="1"/>
    <col min="10254" max="10257" width="0" style="3" hidden="1" customWidth="1"/>
    <col min="10258" max="10258" width="0.140625" style="3" customWidth="1"/>
    <col min="10259" max="10260" width="0" style="3" hidden="1" customWidth="1"/>
    <col min="10261" max="10261" width="10.7109375" style="3" customWidth="1"/>
    <col min="10262" max="10262" width="9.85546875" style="3" customWidth="1"/>
    <col min="10263" max="10263" width="10" style="3" customWidth="1"/>
    <col min="10264" max="10265" width="9.42578125" style="3" customWidth="1"/>
    <col min="10266" max="10266" width="9.5703125" style="3" customWidth="1"/>
    <col min="10267" max="10268" width="9.42578125" style="3" customWidth="1"/>
    <col min="10269" max="10500" width="9.140625" style="3"/>
    <col min="10501" max="10501" width="5" style="3" customWidth="1"/>
    <col min="10502" max="10502" width="14.85546875" style="3" customWidth="1"/>
    <col min="10503" max="10503" width="38.85546875" style="3" customWidth="1"/>
    <col min="10504" max="10508" width="0" style="3" hidden="1" customWidth="1"/>
    <col min="10509" max="10509" width="11.5703125" style="3" customWidth="1"/>
    <col min="10510" max="10513" width="0" style="3" hidden="1" customWidth="1"/>
    <col min="10514" max="10514" width="0.140625" style="3" customWidth="1"/>
    <col min="10515" max="10516" width="0" style="3" hidden="1" customWidth="1"/>
    <col min="10517" max="10517" width="10.7109375" style="3" customWidth="1"/>
    <col min="10518" max="10518" width="9.85546875" style="3" customWidth="1"/>
    <col min="10519" max="10519" width="10" style="3" customWidth="1"/>
    <col min="10520" max="10521" width="9.42578125" style="3" customWidth="1"/>
    <col min="10522" max="10522" width="9.5703125" style="3" customWidth="1"/>
    <col min="10523" max="10524" width="9.42578125" style="3" customWidth="1"/>
    <col min="10525" max="10756" width="9.140625" style="3"/>
    <col min="10757" max="10757" width="5" style="3" customWidth="1"/>
    <col min="10758" max="10758" width="14.85546875" style="3" customWidth="1"/>
    <col min="10759" max="10759" width="38.85546875" style="3" customWidth="1"/>
    <col min="10760" max="10764" width="0" style="3" hidden="1" customWidth="1"/>
    <col min="10765" max="10765" width="11.5703125" style="3" customWidth="1"/>
    <col min="10766" max="10769" width="0" style="3" hidden="1" customWidth="1"/>
    <col min="10770" max="10770" width="0.140625" style="3" customWidth="1"/>
    <col min="10771" max="10772" width="0" style="3" hidden="1" customWidth="1"/>
    <col min="10773" max="10773" width="10.7109375" style="3" customWidth="1"/>
    <col min="10774" max="10774" width="9.85546875" style="3" customWidth="1"/>
    <col min="10775" max="10775" width="10" style="3" customWidth="1"/>
    <col min="10776" max="10777" width="9.42578125" style="3" customWidth="1"/>
    <col min="10778" max="10778" width="9.5703125" style="3" customWidth="1"/>
    <col min="10779" max="10780" width="9.42578125" style="3" customWidth="1"/>
    <col min="10781" max="11012" width="9.140625" style="3"/>
    <col min="11013" max="11013" width="5" style="3" customWidth="1"/>
    <col min="11014" max="11014" width="14.85546875" style="3" customWidth="1"/>
    <col min="11015" max="11015" width="38.85546875" style="3" customWidth="1"/>
    <col min="11016" max="11020" width="0" style="3" hidden="1" customWidth="1"/>
    <col min="11021" max="11021" width="11.5703125" style="3" customWidth="1"/>
    <col min="11022" max="11025" width="0" style="3" hidden="1" customWidth="1"/>
    <col min="11026" max="11026" width="0.140625" style="3" customWidth="1"/>
    <col min="11027" max="11028" width="0" style="3" hidden="1" customWidth="1"/>
    <col min="11029" max="11029" width="10.7109375" style="3" customWidth="1"/>
    <col min="11030" max="11030" width="9.85546875" style="3" customWidth="1"/>
    <col min="11031" max="11031" width="10" style="3" customWidth="1"/>
    <col min="11032" max="11033" width="9.42578125" style="3" customWidth="1"/>
    <col min="11034" max="11034" width="9.5703125" style="3" customWidth="1"/>
    <col min="11035" max="11036" width="9.42578125" style="3" customWidth="1"/>
    <col min="11037" max="11268" width="9.140625" style="3"/>
    <col min="11269" max="11269" width="5" style="3" customWidth="1"/>
    <col min="11270" max="11270" width="14.85546875" style="3" customWidth="1"/>
    <col min="11271" max="11271" width="38.85546875" style="3" customWidth="1"/>
    <col min="11272" max="11276" width="0" style="3" hidden="1" customWidth="1"/>
    <col min="11277" max="11277" width="11.5703125" style="3" customWidth="1"/>
    <col min="11278" max="11281" width="0" style="3" hidden="1" customWidth="1"/>
    <col min="11282" max="11282" width="0.140625" style="3" customWidth="1"/>
    <col min="11283" max="11284" width="0" style="3" hidden="1" customWidth="1"/>
    <col min="11285" max="11285" width="10.7109375" style="3" customWidth="1"/>
    <col min="11286" max="11286" width="9.85546875" style="3" customWidth="1"/>
    <col min="11287" max="11287" width="10" style="3" customWidth="1"/>
    <col min="11288" max="11289" width="9.42578125" style="3" customWidth="1"/>
    <col min="11290" max="11290" width="9.5703125" style="3" customWidth="1"/>
    <col min="11291" max="11292" width="9.42578125" style="3" customWidth="1"/>
    <col min="11293" max="11524" width="9.140625" style="3"/>
    <col min="11525" max="11525" width="5" style="3" customWidth="1"/>
    <col min="11526" max="11526" width="14.85546875" style="3" customWidth="1"/>
    <col min="11527" max="11527" width="38.85546875" style="3" customWidth="1"/>
    <col min="11528" max="11532" width="0" style="3" hidden="1" customWidth="1"/>
    <col min="11533" max="11533" width="11.5703125" style="3" customWidth="1"/>
    <col min="11534" max="11537" width="0" style="3" hidden="1" customWidth="1"/>
    <col min="11538" max="11538" width="0.140625" style="3" customWidth="1"/>
    <col min="11539" max="11540" width="0" style="3" hidden="1" customWidth="1"/>
    <col min="11541" max="11541" width="10.7109375" style="3" customWidth="1"/>
    <col min="11542" max="11542" width="9.85546875" style="3" customWidth="1"/>
    <col min="11543" max="11543" width="10" style="3" customWidth="1"/>
    <col min="11544" max="11545" width="9.42578125" style="3" customWidth="1"/>
    <col min="11546" max="11546" width="9.5703125" style="3" customWidth="1"/>
    <col min="11547" max="11548" width="9.42578125" style="3" customWidth="1"/>
    <col min="11549" max="11780" width="9.140625" style="3"/>
    <col min="11781" max="11781" width="5" style="3" customWidth="1"/>
    <col min="11782" max="11782" width="14.85546875" style="3" customWidth="1"/>
    <col min="11783" max="11783" width="38.85546875" style="3" customWidth="1"/>
    <col min="11784" max="11788" width="0" style="3" hidden="1" customWidth="1"/>
    <col min="11789" max="11789" width="11.5703125" style="3" customWidth="1"/>
    <col min="11790" max="11793" width="0" style="3" hidden="1" customWidth="1"/>
    <col min="11794" max="11794" width="0.140625" style="3" customWidth="1"/>
    <col min="11795" max="11796" width="0" style="3" hidden="1" customWidth="1"/>
    <col min="11797" max="11797" width="10.7109375" style="3" customWidth="1"/>
    <col min="11798" max="11798" width="9.85546875" style="3" customWidth="1"/>
    <col min="11799" max="11799" width="10" style="3" customWidth="1"/>
    <col min="11800" max="11801" width="9.42578125" style="3" customWidth="1"/>
    <col min="11802" max="11802" width="9.5703125" style="3" customWidth="1"/>
    <col min="11803" max="11804" width="9.42578125" style="3" customWidth="1"/>
    <col min="11805" max="12036" width="9.140625" style="3"/>
    <col min="12037" max="12037" width="5" style="3" customWidth="1"/>
    <col min="12038" max="12038" width="14.85546875" style="3" customWidth="1"/>
    <col min="12039" max="12039" width="38.85546875" style="3" customWidth="1"/>
    <col min="12040" max="12044" width="0" style="3" hidden="1" customWidth="1"/>
    <col min="12045" max="12045" width="11.5703125" style="3" customWidth="1"/>
    <col min="12046" max="12049" width="0" style="3" hidden="1" customWidth="1"/>
    <col min="12050" max="12050" width="0.140625" style="3" customWidth="1"/>
    <col min="12051" max="12052" width="0" style="3" hidden="1" customWidth="1"/>
    <col min="12053" max="12053" width="10.7109375" style="3" customWidth="1"/>
    <col min="12054" max="12054" width="9.85546875" style="3" customWidth="1"/>
    <col min="12055" max="12055" width="10" style="3" customWidth="1"/>
    <col min="12056" max="12057" width="9.42578125" style="3" customWidth="1"/>
    <col min="12058" max="12058" width="9.5703125" style="3" customWidth="1"/>
    <col min="12059" max="12060" width="9.42578125" style="3" customWidth="1"/>
    <col min="12061" max="12292" width="9.140625" style="3"/>
    <col min="12293" max="12293" width="5" style="3" customWidth="1"/>
    <col min="12294" max="12294" width="14.85546875" style="3" customWidth="1"/>
    <col min="12295" max="12295" width="38.85546875" style="3" customWidth="1"/>
    <col min="12296" max="12300" width="0" style="3" hidden="1" customWidth="1"/>
    <col min="12301" max="12301" width="11.5703125" style="3" customWidth="1"/>
    <col min="12302" max="12305" width="0" style="3" hidden="1" customWidth="1"/>
    <col min="12306" max="12306" width="0.140625" style="3" customWidth="1"/>
    <col min="12307" max="12308" width="0" style="3" hidden="1" customWidth="1"/>
    <col min="12309" max="12309" width="10.7109375" style="3" customWidth="1"/>
    <col min="12310" max="12310" width="9.85546875" style="3" customWidth="1"/>
    <col min="12311" max="12311" width="10" style="3" customWidth="1"/>
    <col min="12312" max="12313" width="9.42578125" style="3" customWidth="1"/>
    <col min="12314" max="12314" width="9.5703125" style="3" customWidth="1"/>
    <col min="12315" max="12316" width="9.42578125" style="3" customWidth="1"/>
    <col min="12317" max="12548" width="9.140625" style="3"/>
    <col min="12549" max="12549" width="5" style="3" customWidth="1"/>
    <col min="12550" max="12550" width="14.85546875" style="3" customWidth="1"/>
    <col min="12551" max="12551" width="38.85546875" style="3" customWidth="1"/>
    <col min="12552" max="12556" width="0" style="3" hidden="1" customWidth="1"/>
    <col min="12557" max="12557" width="11.5703125" style="3" customWidth="1"/>
    <col min="12558" max="12561" width="0" style="3" hidden="1" customWidth="1"/>
    <col min="12562" max="12562" width="0.140625" style="3" customWidth="1"/>
    <col min="12563" max="12564" width="0" style="3" hidden="1" customWidth="1"/>
    <col min="12565" max="12565" width="10.7109375" style="3" customWidth="1"/>
    <col min="12566" max="12566" width="9.85546875" style="3" customWidth="1"/>
    <col min="12567" max="12567" width="10" style="3" customWidth="1"/>
    <col min="12568" max="12569" width="9.42578125" style="3" customWidth="1"/>
    <col min="12570" max="12570" width="9.5703125" style="3" customWidth="1"/>
    <col min="12571" max="12572" width="9.42578125" style="3" customWidth="1"/>
    <col min="12573" max="12804" width="9.140625" style="3"/>
    <col min="12805" max="12805" width="5" style="3" customWidth="1"/>
    <col min="12806" max="12806" width="14.85546875" style="3" customWidth="1"/>
    <col min="12807" max="12807" width="38.85546875" style="3" customWidth="1"/>
    <col min="12808" max="12812" width="0" style="3" hidden="1" customWidth="1"/>
    <col min="12813" max="12813" width="11.5703125" style="3" customWidth="1"/>
    <col min="12814" max="12817" width="0" style="3" hidden="1" customWidth="1"/>
    <col min="12818" max="12818" width="0.140625" style="3" customWidth="1"/>
    <col min="12819" max="12820" width="0" style="3" hidden="1" customWidth="1"/>
    <col min="12821" max="12821" width="10.7109375" style="3" customWidth="1"/>
    <col min="12822" max="12822" width="9.85546875" style="3" customWidth="1"/>
    <col min="12823" max="12823" width="10" style="3" customWidth="1"/>
    <col min="12824" max="12825" width="9.42578125" style="3" customWidth="1"/>
    <col min="12826" max="12826" width="9.5703125" style="3" customWidth="1"/>
    <col min="12827" max="12828" width="9.42578125" style="3" customWidth="1"/>
    <col min="12829" max="13060" width="9.140625" style="3"/>
    <col min="13061" max="13061" width="5" style="3" customWidth="1"/>
    <col min="13062" max="13062" width="14.85546875" style="3" customWidth="1"/>
    <col min="13063" max="13063" width="38.85546875" style="3" customWidth="1"/>
    <col min="13064" max="13068" width="0" style="3" hidden="1" customWidth="1"/>
    <col min="13069" max="13069" width="11.5703125" style="3" customWidth="1"/>
    <col min="13070" max="13073" width="0" style="3" hidden="1" customWidth="1"/>
    <col min="13074" max="13074" width="0.140625" style="3" customWidth="1"/>
    <col min="13075" max="13076" width="0" style="3" hidden="1" customWidth="1"/>
    <col min="13077" max="13077" width="10.7109375" style="3" customWidth="1"/>
    <col min="13078" max="13078" width="9.85546875" style="3" customWidth="1"/>
    <col min="13079" max="13079" width="10" style="3" customWidth="1"/>
    <col min="13080" max="13081" width="9.42578125" style="3" customWidth="1"/>
    <col min="13082" max="13082" width="9.5703125" style="3" customWidth="1"/>
    <col min="13083" max="13084" width="9.42578125" style="3" customWidth="1"/>
    <col min="13085" max="13316" width="9.140625" style="3"/>
    <col min="13317" max="13317" width="5" style="3" customWidth="1"/>
    <col min="13318" max="13318" width="14.85546875" style="3" customWidth="1"/>
    <col min="13319" max="13319" width="38.85546875" style="3" customWidth="1"/>
    <col min="13320" max="13324" width="0" style="3" hidden="1" customWidth="1"/>
    <col min="13325" max="13325" width="11.5703125" style="3" customWidth="1"/>
    <col min="13326" max="13329" width="0" style="3" hidden="1" customWidth="1"/>
    <col min="13330" max="13330" width="0.140625" style="3" customWidth="1"/>
    <col min="13331" max="13332" width="0" style="3" hidden="1" customWidth="1"/>
    <col min="13333" max="13333" width="10.7109375" style="3" customWidth="1"/>
    <col min="13334" max="13334" width="9.85546875" style="3" customWidth="1"/>
    <col min="13335" max="13335" width="10" style="3" customWidth="1"/>
    <col min="13336" max="13337" width="9.42578125" style="3" customWidth="1"/>
    <col min="13338" max="13338" width="9.5703125" style="3" customWidth="1"/>
    <col min="13339" max="13340" width="9.42578125" style="3" customWidth="1"/>
    <col min="13341" max="13572" width="9.140625" style="3"/>
    <col min="13573" max="13573" width="5" style="3" customWidth="1"/>
    <col min="13574" max="13574" width="14.85546875" style="3" customWidth="1"/>
    <col min="13575" max="13575" width="38.85546875" style="3" customWidth="1"/>
    <col min="13576" max="13580" width="0" style="3" hidden="1" customWidth="1"/>
    <col min="13581" max="13581" width="11.5703125" style="3" customWidth="1"/>
    <col min="13582" max="13585" width="0" style="3" hidden="1" customWidth="1"/>
    <col min="13586" max="13586" width="0.140625" style="3" customWidth="1"/>
    <col min="13587" max="13588" width="0" style="3" hidden="1" customWidth="1"/>
    <col min="13589" max="13589" width="10.7109375" style="3" customWidth="1"/>
    <col min="13590" max="13590" width="9.85546875" style="3" customWidth="1"/>
    <col min="13591" max="13591" width="10" style="3" customWidth="1"/>
    <col min="13592" max="13593" width="9.42578125" style="3" customWidth="1"/>
    <col min="13594" max="13594" width="9.5703125" style="3" customWidth="1"/>
    <col min="13595" max="13596" width="9.42578125" style="3" customWidth="1"/>
    <col min="13597" max="13828" width="9.140625" style="3"/>
    <col min="13829" max="13829" width="5" style="3" customWidth="1"/>
    <col min="13830" max="13830" width="14.85546875" style="3" customWidth="1"/>
    <col min="13831" max="13831" width="38.85546875" style="3" customWidth="1"/>
    <col min="13832" max="13836" width="0" style="3" hidden="1" customWidth="1"/>
    <col min="13837" max="13837" width="11.5703125" style="3" customWidth="1"/>
    <col min="13838" max="13841" width="0" style="3" hidden="1" customWidth="1"/>
    <col min="13842" max="13842" width="0.140625" style="3" customWidth="1"/>
    <col min="13843" max="13844" width="0" style="3" hidden="1" customWidth="1"/>
    <col min="13845" max="13845" width="10.7109375" style="3" customWidth="1"/>
    <col min="13846" max="13846" width="9.85546875" style="3" customWidth="1"/>
    <col min="13847" max="13847" width="10" style="3" customWidth="1"/>
    <col min="13848" max="13849" width="9.42578125" style="3" customWidth="1"/>
    <col min="13850" max="13850" width="9.5703125" style="3" customWidth="1"/>
    <col min="13851" max="13852" width="9.42578125" style="3" customWidth="1"/>
    <col min="13853" max="14084" width="9.140625" style="3"/>
    <col min="14085" max="14085" width="5" style="3" customWidth="1"/>
    <col min="14086" max="14086" width="14.85546875" style="3" customWidth="1"/>
    <col min="14087" max="14087" width="38.85546875" style="3" customWidth="1"/>
    <col min="14088" max="14092" width="0" style="3" hidden="1" customWidth="1"/>
    <col min="14093" max="14093" width="11.5703125" style="3" customWidth="1"/>
    <col min="14094" max="14097" width="0" style="3" hidden="1" customWidth="1"/>
    <col min="14098" max="14098" width="0.140625" style="3" customWidth="1"/>
    <col min="14099" max="14100" width="0" style="3" hidden="1" customWidth="1"/>
    <col min="14101" max="14101" width="10.7109375" style="3" customWidth="1"/>
    <col min="14102" max="14102" width="9.85546875" style="3" customWidth="1"/>
    <col min="14103" max="14103" width="10" style="3" customWidth="1"/>
    <col min="14104" max="14105" width="9.42578125" style="3" customWidth="1"/>
    <col min="14106" max="14106" width="9.5703125" style="3" customWidth="1"/>
    <col min="14107" max="14108" width="9.42578125" style="3" customWidth="1"/>
    <col min="14109" max="14340" width="9.140625" style="3"/>
    <col min="14341" max="14341" width="5" style="3" customWidth="1"/>
    <col min="14342" max="14342" width="14.85546875" style="3" customWidth="1"/>
    <col min="14343" max="14343" width="38.85546875" style="3" customWidth="1"/>
    <col min="14344" max="14348" width="0" style="3" hidden="1" customWidth="1"/>
    <col min="14349" max="14349" width="11.5703125" style="3" customWidth="1"/>
    <col min="14350" max="14353" width="0" style="3" hidden="1" customWidth="1"/>
    <col min="14354" max="14354" width="0.140625" style="3" customWidth="1"/>
    <col min="14355" max="14356" width="0" style="3" hidden="1" customWidth="1"/>
    <col min="14357" max="14357" width="10.7109375" style="3" customWidth="1"/>
    <col min="14358" max="14358" width="9.85546875" style="3" customWidth="1"/>
    <col min="14359" max="14359" width="10" style="3" customWidth="1"/>
    <col min="14360" max="14361" width="9.42578125" style="3" customWidth="1"/>
    <col min="14362" max="14362" width="9.5703125" style="3" customWidth="1"/>
    <col min="14363" max="14364" width="9.42578125" style="3" customWidth="1"/>
    <col min="14365" max="14596" width="9.140625" style="3"/>
    <col min="14597" max="14597" width="5" style="3" customWidth="1"/>
    <col min="14598" max="14598" width="14.85546875" style="3" customWidth="1"/>
    <col min="14599" max="14599" width="38.85546875" style="3" customWidth="1"/>
    <col min="14600" max="14604" width="0" style="3" hidden="1" customWidth="1"/>
    <col min="14605" max="14605" width="11.5703125" style="3" customWidth="1"/>
    <col min="14606" max="14609" width="0" style="3" hidden="1" customWidth="1"/>
    <col min="14610" max="14610" width="0.140625" style="3" customWidth="1"/>
    <col min="14611" max="14612" width="0" style="3" hidden="1" customWidth="1"/>
    <col min="14613" max="14613" width="10.7109375" style="3" customWidth="1"/>
    <col min="14614" max="14614" width="9.85546875" style="3" customWidth="1"/>
    <col min="14615" max="14615" width="10" style="3" customWidth="1"/>
    <col min="14616" max="14617" width="9.42578125" style="3" customWidth="1"/>
    <col min="14618" max="14618" width="9.5703125" style="3" customWidth="1"/>
    <col min="14619" max="14620" width="9.42578125" style="3" customWidth="1"/>
    <col min="14621" max="14852" width="9.140625" style="3"/>
    <col min="14853" max="14853" width="5" style="3" customWidth="1"/>
    <col min="14854" max="14854" width="14.85546875" style="3" customWidth="1"/>
    <col min="14855" max="14855" width="38.85546875" style="3" customWidth="1"/>
    <col min="14856" max="14860" width="0" style="3" hidden="1" customWidth="1"/>
    <col min="14861" max="14861" width="11.5703125" style="3" customWidth="1"/>
    <col min="14862" max="14865" width="0" style="3" hidden="1" customWidth="1"/>
    <col min="14866" max="14866" width="0.140625" style="3" customWidth="1"/>
    <col min="14867" max="14868" width="0" style="3" hidden="1" customWidth="1"/>
    <col min="14869" max="14869" width="10.7109375" style="3" customWidth="1"/>
    <col min="14870" max="14870" width="9.85546875" style="3" customWidth="1"/>
    <col min="14871" max="14871" width="10" style="3" customWidth="1"/>
    <col min="14872" max="14873" width="9.42578125" style="3" customWidth="1"/>
    <col min="14874" max="14874" width="9.5703125" style="3" customWidth="1"/>
    <col min="14875" max="14876" width="9.42578125" style="3" customWidth="1"/>
    <col min="14877" max="15108" width="9.140625" style="3"/>
    <col min="15109" max="15109" width="5" style="3" customWidth="1"/>
    <col min="15110" max="15110" width="14.85546875" style="3" customWidth="1"/>
    <col min="15111" max="15111" width="38.85546875" style="3" customWidth="1"/>
    <col min="15112" max="15116" width="0" style="3" hidden="1" customWidth="1"/>
    <col min="15117" max="15117" width="11.5703125" style="3" customWidth="1"/>
    <col min="15118" max="15121" width="0" style="3" hidden="1" customWidth="1"/>
    <col min="15122" max="15122" width="0.140625" style="3" customWidth="1"/>
    <col min="15123" max="15124" width="0" style="3" hidden="1" customWidth="1"/>
    <col min="15125" max="15125" width="10.7109375" style="3" customWidth="1"/>
    <col min="15126" max="15126" width="9.85546875" style="3" customWidth="1"/>
    <col min="15127" max="15127" width="10" style="3" customWidth="1"/>
    <col min="15128" max="15129" width="9.42578125" style="3" customWidth="1"/>
    <col min="15130" max="15130" width="9.5703125" style="3" customWidth="1"/>
    <col min="15131" max="15132" width="9.42578125" style="3" customWidth="1"/>
    <col min="15133" max="15364" width="9.140625" style="3"/>
    <col min="15365" max="15365" width="5" style="3" customWidth="1"/>
    <col min="15366" max="15366" width="14.85546875" style="3" customWidth="1"/>
    <col min="15367" max="15367" width="38.85546875" style="3" customWidth="1"/>
    <col min="15368" max="15372" width="0" style="3" hidden="1" customWidth="1"/>
    <col min="15373" max="15373" width="11.5703125" style="3" customWidth="1"/>
    <col min="15374" max="15377" width="0" style="3" hidden="1" customWidth="1"/>
    <col min="15378" max="15378" width="0.140625" style="3" customWidth="1"/>
    <col min="15379" max="15380" width="0" style="3" hidden="1" customWidth="1"/>
    <col min="15381" max="15381" width="10.7109375" style="3" customWidth="1"/>
    <col min="15382" max="15382" width="9.85546875" style="3" customWidth="1"/>
    <col min="15383" max="15383" width="10" style="3" customWidth="1"/>
    <col min="15384" max="15385" width="9.42578125" style="3" customWidth="1"/>
    <col min="15386" max="15386" width="9.5703125" style="3" customWidth="1"/>
    <col min="15387" max="15388" width="9.42578125" style="3" customWidth="1"/>
    <col min="15389" max="15620" width="9.140625" style="3"/>
    <col min="15621" max="15621" width="5" style="3" customWidth="1"/>
    <col min="15622" max="15622" width="14.85546875" style="3" customWidth="1"/>
    <col min="15623" max="15623" width="38.85546875" style="3" customWidth="1"/>
    <col min="15624" max="15628" width="0" style="3" hidden="1" customWidth="1"/>
    <col min="15629" max="15629" width="11.5703125" style="3" customWidth="1"/>
    <col min="15630" max="15633" width="0" style="3" hidden="1" customWidth="1"/>
    <col min="15634" max="15634" width="0.140625" style="3" customWidth="1"/>
    <col min="15635" max="15636" width="0" style="3" hidden="1" customWidth="1"/>
    <col min="15637" max="15637" width="10.7109375" style="3" customWidth="1"/>
    <col min="15638" max="15638" width="9.85546875" style="3" customWidth="1"/>
    <col min="15639" max="15639" width="10" style="3" customWidth="1"/>
    <col min="15640" max="15641" width="9.42578125" style="3" customWidth="1"/>
    <col min="15642" max="15642" width="9.5703125" style="3" customWidth="1"/>
    <col min="15643" max="15644" width="9.42578125" style="3" customWidth="1"/>
    <col min="15645" max="15876" width="9.140625" style="3"/>
    <col min="15877" max="15877" width="5" style="3" customWidth="1"/>
    <col min="15878" max="15878" width="14.85546875" style="3" customWidth="1"/>
    <col min="15879" max="15879" width="38.85546875" style="3" customWidth="1"/>
    <col min="15880" max="15884" width="0" style="3" hidden="1" customWidth="1"/>
    <col min="15885" max="15885" width="11.5703125" style="3" customWidth="1"/>
    <col min="15886" max="15889" width="0" style="3" hidden="1" customWidth="1"/>
    <col min="15890" max="15890" width="0.140625" style="3" customWidth="1"/>
    <col min="15891" max="15892" width="0" style="3" hidden="1" customWidth="1"/>
    <col min="15893" max="15893" width="10.7109375" style="3" customWidth="1"/>
    <col min="15894" max="15894" width="9.85546875" style="3" customWidth="1"/>
    <col min="15895" max="15895" width="10" style="3" customWidth="1"/>
    <col min="15896" max="15897" width="9.42578125" style="3" customWidth="1"/>
    <col min="15898" max="15898" width="9.5703125" style="3" customWidth="1"/>
    <col min="15899" max="15900" width="9.42578125" style="3" customWidth="1"/>
    <col min="15901" max="16132" width="9.140625" style="3"/>
    <col min="16133" max="16133" width="5" style="3" customWidth="1"/>
    <col min="16134" max="16134" width="14.85546875" style="3" customWidth="1"/>
    <col min="16135" max="16135" width="38.85546875" style="3" customWidth="1"/>
    <col min="16136" max="16140" width="0" style="3" hidden="1" customWidth="1"/>
    <col min="16141" max="16141" width="11.5703125" style="3" customWidth="1"/>
    <col min="16142" max="16145" width="0" style="3" hidden="1" customWidth="1"/>
    <col min="16146" max="16146" width="0.140625" style="3" customWidth="1"/>
    <col min="16147" max="16148" width="0" style="3" hidden="1" customWidth="1"/>
    <col min="16149" max="16149" width="10.7109375" style="3" customWidth="1"/>
    <col min="16150" max="16150" width="9.85546875" style="3" customWidth="1"/>
    <col min="16151" max="16151" width="10" style="3" customWidth="1"/>
    <col min="16152" max="16153" width="9.42578125" style="3" customWidth="1"/>
    <col min="16154" max="16154" width="9.5703125" style="3" customWidth="1"/>
    <col min="16155" max="16156" width="9.42578125" style="3" customWidth="1"/>
    <col min="16157" max="16384" width="9.140625" style="3"/>
  </cols>
  <sheetData>
    <row r="1" spans="1:28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51"/>
      <c r="O1" s="2"/>
      <c r="P1" s="51"/>
      <c r="Q1" s="51"/>
      <c r="R1" s="51"/>
      <c r="S1" s="51"/>
      <c r="T1" s="51"/>
      <c r="U1" s="2"/>
      <c r="V1" s="51"/>
      <c r="W1" s="60" t="s">
        <v>61</v>
      </c>
      <c r="X1" s="60"/>
      <c r="Y1" s="60"/>
      <c r="Z1" s="60"/>
      <c r="AA1" s="51"/>
      <c r="AB1" s="51"/>
    </row>
    <row r="2" spans="1:28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4"/>
      <c r="O2" s="5"/>
      <c r="P2" s="4"/>
      <c r="Q2" s="4"/>
      <c r="R2" s="4"/>
      <c r="S2" s="4"/>
      <c r="T2" s="4"/>
      <c r="U2" s="5"/>
      <c r="V2" s="4"/>
      <c r="W2" s="1"/>
      <c r="X2" s="1"/>
      <c r="Y2" s="1"/>
      <c r="Z2" s="1"/>
      <c r="AA2" s="1"/>
      <c r="AB2" s="1"/>
    </row>
    <row r="3" spans="1:28" ht="18.75" x14ac:dyDescent="0.3">
      <c r="A3" s="66" t="s">
        <v>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</row>
    <row r="4" spans="1:28" ht="18.75" x14ac:dyDescent="0.3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6"/>
      <c r="P4" s="52"/>
      <c r="Q4" s="52"/>
      <c r="R4" s="52"/>
      <c r="S4" s="52"/>
      <c r="T4" s="52"/>
      <c r="U4" s="6"/>
      <c r="V4" s="75"/>
      <c r="X4" s="52"/>
      <c r="Y4" s="52"/>
      <c r="Z4" s="52"/>
      <c r="AA4" s="52"/>
      <c r="AB4" s="52"/>
    </row>
    <row r="5" spans="1:28" ht="13.5" thickBo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7"/>
      <c r="P5" s="1"/>
      <c r="Q5" s="1"/>
      <c r="R5" s="1"/>
      <c r="S5" s="1"/>
      <c r="T5" s="1"/>
      <c r="U5" s="7"/>
      <c r="V5" s="1"/>
      <c r="W5" s="1"/>
      <c r="X5" s="1"/>
      <c r="Y5" s="1"/>
      <c r="Z5" s="1"/>
      <c r="AA5" s="1"/>
      <c r="AB5" s="1"/>
    </row>
    <row r="6" spans="1:28" ht="15.75" customHeight="1" x14ac:dyDescent="0.2">
      <c r="A6" s="67" t="s">
        <v>1</v>
      </c>
      <c r="B6" s="69" t="s">
        <v>2</v>
      </c>
      <c r="C6" s="71" t="s">
        <v>3</v>
      </c>
      <c r="D6" s="71" t="s">
        <v>4</v>
      </c>
      <c r="E6" s="71" t="s">
        <v>5</v>
      </c>
      <c r="F6" s="71" t="s">
        <v>6</v>
      </c>
      <c r="G6" s="71" t="s">
        <v>7</v>
      </c>
      <c r="H6" s="71" t="s">
        <v>8</v>
      </c>
      <c r="I6" s="31" t="s">
        <v>9</v>
      </c>
      <c r="J6" s="31"/>
      <c r="K6" s="31"/>
      <c r="L6" s="31"/>
      <c r="M6" s="31"/>
      <c r="N6" s="31"/>
      <c r="O6" s="31"/>
      <c r="P6" s="31"/>
      <c r="Q6" s="31"/>
      <c r="R6" s="64" t="s">
        <v>9</v>
      </c>
      <c r="S6" s="64"/>
      <c r="T6" s="64"/>
      <c r="U6" s="64"/>
      <c r="V6" s="64" t="s">
        <v>10</v>
      </c>
      <c r="W6" s="64"/>
      <c r="X6" s="64"/>
      <c r="Y6" s="64"/>
      <c r="Z6" s="65"/>
      <c r="AA6" s="4"/>
      <c r="AB6" s="4"/>
    </row>
    <row r="7" spans="1:28" ht="57.75" customHeight="1" x14ac:dyDescent="0.2">
      <c r="A7" s="68" t="s">
        <v>11</v>
      </c>
      <c r="B7" s="70" t="s">
        <v>2</v>
      </c>
      <c r="C7" s="72"/>
      <c r="D7" s="76"/>
      <c r="E7" s="76"/>
      <c r="F7" s="76"/>
      <c r="G7" s="76"/>
      <c r="H7" s="76"/>
      <c r="I7" s="25" t="s">
        <v>12</v>
      </c>
      <c r="J7" s="25" t="s">
        <v>13</v>
      </c>
      <c r="K7" s="25" t="s">
        <v>14</v>
      </c>
      <c r="L7" s="25" t="s">
        <v>14</v>
      </c>
      <c r="M7" s="25" t="s">
        <v>15</v>
      </c>
      <c r="N7" s="28" t="s">
        <v>16</v>
      </c>
      <c r="O7" s="11" t="s">
        <v>17</v>
      </c>
      <c r="P7" s="28" t="s">
        <v>18</v>
      </c>
      <c r="Q7" s="28" t="s">
        <v>19</v>
      </c>
      <c r="R7" s="29" t="s">
        <v>44</v>
      </c>
      <c r="S7" s="30" t="s">
        <v>20</v>
      </c>
      <c r="T7" s="30">
        <v>2016</v>
      </c>
      <c r="U7" s="28">
        <v>2017</v>
      </c>
      <c r="V7" s="25">
        <v>2018</v>
      </c>
      <c r="W7" s="25" t="s">
        <v>21</v>
      </c>
      <c r="X7" s="25" t="s">
        <v>22</v>
      </c>
      <c r="Y7" s="25" t="s">
        <v>49</v>
      </c>
      <c r="Z7" s="47" t="s">
        <v>50</v>
      </c>
      <c r="AA7" s="1"/>
      <c r="AB7" s="1"/>
    </row>
    <row r="8" spans="1:28" ht="39.75" customHeight="1" x14ac:dyDescent="0.2">
      <c r="A8" s="38" t="s">
        <v>23</v>
      </c>
      <c r="B8" s="32" t="s">
        <v>40</v>
      </c>
      <c r="C8" s="12" t="s">
        <v>41</v>
      </c>
      <c r="D8" s="12"/>
      <c r="E8" s="12"/>
      <c r="F8" s="12"/>
      <c r="G8" s="12"/>
      <c r="H8" s="12"/>
      <c r="I8" s="13"/>
      <c r="J8" s="13"/>
      <c r="K8" s="13"/>
      <c r="L8" s="13"/>
      <c r="M8" s="13"/>
      <c r="N8" s="18"/>
      <c r="O8" s="53"/>
      <c r="P8" s="17"/>
      <c r="Q8" s="14"/>
      <c r="R8" s="49">
        <f>I8+J8+K8+L8-L8+M8+N8+O8+P8+Q8</f>
        <v>0</v>
      </c>
      <c r="S8" s="15">
        <v>0</v>
      </c>
      <c r="T8" s="35">
        <v>0</v>
      </c>
      <c r="U8" s="54">
        <v>329913</v>
      </c>
      <c r="V8" s="35"/>
      <c r="W8" s="33"/>
      <c r="X8" s="33"/>
      <c r="Y8" s="33"/>
      <c r="Z8" s="34"/>
      <c r="AA8" s="1"/>
      <c r="AB8" s="1"/>
    </row>
    <row r="9" spans="1:28" ht="33" customHeight="1" x14ac:dyDescent="0.2">
      <c r="A9" s="38" t="s">
        <v>24</v>
      </c>
      <c r="B9" s="32" t="s">
        <v>27</v>
      </c>
      <c r="C9" s="12" t="s">
        <v>47</v>
      </c>
      <c r="D9" s="12"/>
      <c r="E9" s="12"/>
      <c r="F9" s="12"/>
      <c r="G9" s="12"/>
      <c r="H9" s="12"/>
      <c r="I9" s="13"/>
      <c r="J9" s="13"/>
      <c r="K9" s="13"/>
      <c r="L9" s="13">
        <v>0</v>
      </c>
      <c r="M9" s="13">
        <f>19509+183775+365981+125295</f>
        <v>694560</v>
      </c>
      <c r="N9" s="14">
        <v>718203</v>
      </c>
      <c r="O9" s="15">
        <v>720413</v>
      </c>
      <c r="P9" s="16">
        <v>886366</v>
      </c>
      <c r="Q9" s="18">
        <v>982499</v>
      </c>
      <c r="R9" s="49">
        <f>I9+J9+K9+L9-L9+M9+N9+O9+P9+Q9</f>
        <v>4002041</v>
      </c>
      <c r="S9" s="24">
        <v>1005412</v>
      </c>
      <c r="T9" s="53">
        <v>1005412</v>
      </c>
      <c r="U9" s="55">
        <v>935834</v>
      </c>
      <c r="V9" s="53">
        <v>1156403</v>
      </c>
      <c r="W9" s="58" t="s">
        <v>28</v>
      </c>
      <c r="X9" s="58"/>
      <c r="Y9" s="58"/>
      <c r="Z9" s="59"/>
      <c r="AA9" s="1"/>
      <c r="AB9" s="1"/>
    </row>
    <row r="10" spans="1:28" ht="39" customHeight="1" x14ac:dyDescent="0.2">
      <c r="A10" s="38" t="s">
        <v>25</v>
      </c>
      <c r="B10" s="32" t="s">
        <v>30</v>
      </c>
      <c r="C10" s="12" t="s">
        <v>31</v>
      </c>
      <c r="D10" s="12"/>
      <c r="E10" s="12"/>
      <c r="F10" s="12"/>
      <c r="G10" s="12"/>
      <c r="H10" s="12"/>
      <c r="I10" s="13"/>
      <c r="J10" s="13"/>
      <c r="K10" s="13"/>
      <c r="L10" s="13"/>
      <c r="M10" s="13"/>
      <c r="N10" s="18"/>
      <c r="O10" s="53">
        <v>11760</v>
      </c>
      <c r="P10" s="17">
        <v>11760</v>
      </c>
      <c r="Q10" s="18">
        <v>11858</v>
      </c>
      <c r="R10" s="49">
        <f>I10+J10+K10+L10-L10+M10+N10+O10+P10+Q10</f>
        <v>35378</v>
      </c>
      <c r="S10" s="24">
        <v>11760</v>
      </c>
      <c r="T10" s="53">
        <v>11760</v>
      </c>
      <c r="U10" s="55">
        <v>11760</v>
      </c>
      <c r="V10" s="53">
        <v>11760</v>
      </c>
      <c r="W10" s="49">
        <v>11760</v>
      </c>
      <c r="X10" s="49"/>
      <c r="Y10" s="49"/>
      <c r="Z10" s="50"/>
      <c r="AA10" s="57"/>
      <c r="AB10" s="1"/>
    </row>
    <row r="11" spans="1:28" ht="39" customHeight="1" x14ac:dyDescent="0.2">
      <c r="A11" s="38" t="s">
        <v>39</v>
      </c>
      <c r="B11" s="32" t="s">
        <v>51</v>
      </c>
      <c r="C11" s="12" t="s">
        <v>52</v>
      </c>
      <c r="D11" s="12"/>
      <c r="E11" s="12"/>
      <c r="F11" s="12"/>
      <c r="G11" s="12"/>
      <c r="H11" s="12"/>
      <c r="I11" s="13"/>
      <c r="J11" s="13"/>
      <c r="K11" s="13"/>
      <c r="L11" s="13"/>
      <c r="M11" s="13"/>
      <c r="N11" s="18">
        <v>47021</v>
      </c>
      <c r="O11" s="53">
        <v>48739</v>
      </c>
      <c r="P11" s="17">
        <v>51375</v>
      </c>
      <c r="Q11" s="18">
        <v>52576</v>
      </c>
      <c r="R11" s="49">
        <f>Q11+P11+N11+O11</f>
        <v>199711</v>
      </c>
      <c r="S11" s="53">
        <v>52772</v>
      </c>
      <c r="T11" s="53">
        <v>52756</v>
      </c>
      <c r="U11" s="55">
        <v>52723</v>
      </c>
      <c r="V11" s="53">
        <v>54084</v>
      </c>
      <c r="W11" s="49">
        <v>55000</v>
      </c>
      <c r="X11" s="49"/>
      <c r="Y11" s="49"/>
      <c r="Z11" s="50"/>
      <c r="AA11" s="1"/>
      <c r="AB11" s="1"/>
    </row>
    <row r="12" spans="1:28" ht="93.75" customHeight="1" x14ac:dyDescent="0.2">
      <c r="A12" s="38" t="s">
        <v>26</v>
      </c>
      <c r="B12" s="48" t="s">
        <v>33</v>
      </c>
      <c r="C12" s="12" t="s">
        <v>34</v>
      </c>
      <c r="D12" s="12"/>
      <c r="E12" s="12"/>
      <c r="F12" s="12"/>
      <c r="G12" s="12"/>
      <c r="H12" s="12"/>
      <c r="I12" s="13"/>
      <c r="J12" s="13"/>
      <c r="K12" s="13"/>
      <c r="L12" s="13"/>
      <c r="M12" s="17">
        <f>183571+167599</f>
        <v>351170</v>
      </c>
      <c r="N12" s="18">
        <v>355532</v>
      </c>
      <c r="O12" s="53">
        <v>246000</v>
      </c>
      <c r="P12" s="17">
        <v>365951</v>
      </c>
      <c r="Q12" s="18">
        <v>367011</v>
      </c>
      <c r="R12" s="49">
        <f t="shared" ref="R12:R13" si="0">I12+J12+K12+L12-L12+M12+N12+O12+P12+Q12</f>
        <v>1685664</v>
      </c>
      <c r="S12" s="24">
        <v>342000</v>
      </c>
      <c r="T12" s="53">
        <v>342000</v>
      </c>
      <c r="U12" s="55">
        <v>365410</v>
      </c>
      <c r="V12" s="53">
        <f>404461+44189</f>
        <v>448650</v>
      </c>
      <c r="W12" s="73" t="s">
        <v>35</v>
      </c>
      <c r="X12" s="73"/>
      <c r="Y12" s="73"/>
      <c r="Z12" s="74"/>
    </row>
    <row r="13" spans="1:28" ht="41.25" customHeight="1" x14ac:dyDescent="0.2">
      <c r="A13" s="38" t="s">
        <v>29</v>
      </c>
      <c r="B13" s="48" t="s">
        <v>36</v>
      </c>
      <c r="C13" s="12" t="s">
        <v>37</v>
      </c>
      <c r="D13" s="12"/>
      <c r="E13" s="12"/>
      <c r="F13" s="12"/>
      <c r="G13" s="12"/>
      <c r="H13" s="12"/>
      <c r="I13" s="13"/>
      <c r="J13" s="13"/>
      <c r="K13" s="13"/>
      <c r="L13" s="13"/>
      <c r="M13" s="13">
        <v>38903</v>
      </c>
      <c r="N13" s="18">
        <v>40411</v>
      </c>
      <c r="O13" s="53">
        <v>28038</v>
      </c>
      <c r="P13" s="17">
        <v>43127</v>
      </c>
      <c r="Q13" s="18">
        <v>41000</v>
      </c>
      <c r="R13" s="49">
        <f t="shared" si="0"/>
        <v>191479</v>
      </c>
      <c r="S13" s="24">
        <v>41189</v>
      </c>
      <c r="T13" s="53">
        <v>41189</v>
      </c>
      <c r="U13" s="55">
        <v>28572</v>
      </c>
      <c r="V13" s="53">
        <v>43053</v>
      </c>
      <c r="W13" s="49">
        <v>44500</v>
      </c>
      <c r="X13" s="49"/>
      <c r="Y13" s="49"/>
      <c r="Z13" s="50"/>
    </row>
    <row r="14" spans="1:28" ht="79.5" customHeight="1" x14ac:dyDescent="0.2">
      <c r="A14" s="38" t="s">
        <v>32</v>
      </c>
      <c r="B14" s="32" t="s">
        <v>42</v>
      </c>
      <c r="C14" s="12" t="s">
        <v>43</v>
      </c>
      <c r="D14" s="12"/>
      <c r="E14" s="12"/>
      <c r="F14" s="12"/>
      <c r="G14" s="12"/>
      <c r="H14" s="12"/>
      <c r="I14" s="13"/>
      <c r="J14" s="13"/>
      <c r="K14" s="13"/>
      <c r="L14" s="13"/>
      <c r="M14" s="13"/>
      <c r="N14" s="18"/>
      <c r="O14" s="53"/>
      <c r="P14" s="17"/>
      <c r="Q14" s="14"/>
      <c r="R14" s="49"/>
      <c r="S14" s="26"/>
      <c r="T14" s="35"/>
      <c r="U14" s="54">
        <v>405792</v>
      </c>
      <c r="V14" s="35">
        <v>312000</v>
      </c>
      <c r="W14" s="33">
        <v>318000</v>
      </c>
      <c r="X14" s="33"/>
      <c r="Y14" s="33"/>
      <c r="Z14" s="34"/>
    </row>
    <row r="15" spans="1:28" ht="42.75" customHeight="1" x14ac:dyDescent="0.2">
      <c r="A15" s="38" t="s">
        <v>48</v>
      </c>
      <c r="B15" s="48" t="s">
        <v>45</v>
      </c>
      <c r="C15" s="12" t="s">
        <v>46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7"/>
      <c r="P15" s="26"/>
      <c r="Q15" s="26"/>
      <c r="R15" s="36"/>
      <c r="S15" s="15"/>
      <c r="T15" s="36"/>
      <c r="U15" s="54">
        <v>0</v>
      </c>
      <c r="V15" s="35">
        <v>165000</v>
      </c>
      <c r="W15" s="33"/>
      <c r="X15" s="33"/>
      <c r="Y15" s="36"/>
      <c r="Z15" s="37"/>
    </row>
    <row r="16" spans="1:28" ht="69.75" customHeight="1" x14ac:dyDescent="0.2">
      <c r="A16" s="38" t="s">
        <v>62</v>
      </c>
      <c r="B16" s="48" t="s">
        <v>54</v>
      </c>
      <c r="C16" s="12" t="s">
        <v>55</v>
      </c>
      <c r="D16" s="12"/>
      <c r="E16" s="12"/>
      <c r="F16" s="12"/>
      <c r="G16" s="12"/>
      <c r="H16" s="12"/>
      <c r="I16" s="13"/>
      <c r="J16" s="13"/>
      <c r="K16" s="13"/>
      <c r="L16" s="13"/>
      <c r="M16" s="13"/>
      <c r="N16" s="18"/>
      <c r="O16" s="53"/>
      <c r="P16" s="17"/>
      <c r="Q16" s="14"/>
      <c r="R16" s="49"/>
      <c r="S16" s="35"/>
      <c r="T16" s="35"/>
      <c r="U16" s="54">
        <v>1155000</v>
      </c>
      <c r="V16" s="35">
        <v>1000000</v>
      </c>
      <c r="W16" s="33"/>
      <c r="X16" s="33"/>
      <c r="Y16" s="33"/>
      <c r="Z16" s="34"/>
    </row>
    <row r="17" spans="1:26" ht="54" customHeight="1" x14ac:dyDescent="0.2">
      <c r="A17" s="38" t="s">
        <v>63</v>
      </c>
      <c r="B17" s="48" t="s">
        <v>56</v>
      </c>
      <c r="C17" s="12" t="s">
        <v>57</v>
      </c>
      <c r="D17" s="12"/>
      <c r="E17" s="12"/>
      <c r="F17" s="12"/>
      <c r="G17" s="12"/>
      <c r="H17" s="12"/>
      <c r="I17" s="13"/>
      <c r="J17" s="13"/>
      <c r="K17" s="13"/>
      <c r="L17" s="13"/>
      <c r="M17" s="13"/>
      <c r="N17" s="18"/>
      <c r="O17" s="53"/>
      <c r="P17" s="17"/>
      <c r="Q17" s="14"/>
      <c r="R17" s="49"/>
      <c r="S17" s="35"/>
      <c r="T17" s="35"/>
      <c r="U17" s="27"/>
      <c r="V17" s="35">
        <v>48574</v>
      </c>
      <c r="W17" s="35"/>
      <c r="X17" s="33"/>
      <c r="Y17" s="33"/>
      <c r="Z17" s="34"/>
    </row>
    <row r="18" spans="1:26" ht="54" customHeight="1" x14ac:dyDescent="0.2">
      <c r="A18" s="38" t="s">
        <v>64</v>
      </c>
      <c r="B18" s="48" t="s">
        <v>59</v>
      </c>
      <c r="C18" s="12" t="s">
        <v>60</v>
      </c>
      <c r="D18" s="12"/>
      <c r="E18" s="12"/>
      <c r="F18" s="12"/>
      <c r="G18" s="12"/>
      <c r="H18" s="12"/>
      <c r="I18" s="13"/>
      <c r="J18" s="13"/>
      <c r="K18" s="13"/>
      <c r="L18" s="13"/>
      <c r="M18" s="13"/>
      <c r="N18" s="18"/>
      <c r="O18" s="53"/>
      <c r="P18" s="17"/>
      <c r="Q18" s="14"/>
      <c r="R18" s="49"/>
      <c r="S18" s="35"/>
      <c r="T18" s="35"/>
      <c r="U18" s="27"/>
      <c r="V18" s="35"/>
      <c r="W18" s="35">
        <v>76200</v>
      </c>
      <c r="X18" s="33"/>
      <c r="Y18" s="33"/>
      <c r="Z18" s="34"/>
    </row>
    <row r="19" spans="1:26" ht="45.75" customHeight="1" x14ac:dyDescent="0.2">
      <c r="A19" s="38" t="s">
        <v>53</v>
      </c>
      <c r="B19" s="48" t="s">
        <v>59</v>
      </c>
      <c r="C19" s="12" t="s">
        <v>58</v>
      </c>
      <c r="D19" s="12"/>
      <c r="E19" s="12"/>
      <c r="F19" s="12"/>
      <c r="G19" s="12"/>
      <c r="H19" s="12"/>
      <c r="I19" s="13"/>
      <c r="J19" s="13"/>
      <c r="K19" s="13"/>
      <c r="L19" s="13"/>
      <c r="M19" s="13"/>
      <c r="N19" s="18"/>
      <c r="O19" s="53"/>
      <c r="P19" s="17"/>
      <c r="Q19" s="14"/>
      <c r="R19" s="49"/>
      <c r="S19" s="35"/>
      <c r="T19" s="35">
        <v>38100</v>
      </c>
      <c r="U19" s="27"/>
      <c r="V19" s="35">
        <v>171628</v>
      </c>
      <c r="W19" s="35">
        <v>3594996</v>
      </c>
      <c r="X19" s="33">
        <v>3003903</v>
      </c>
      <c r="Y19" s="33"/>
      <c r="Z19" s="34"/>
    </row>
    <row r="20" spans="1:26" ht="13.5" thickBot="1" x14ac:dyDescent="0.25">
      <c r="A20" s="46"/>
      <c r="B20" s="61" t="s">
        <v>38</v>
      </c>
      <c r="C20" s="62"/>
      <c r="D20" s="39"/>
      <c r="E20" s="39"/>
      <c r="F20" s="39"/>
      <c r="G20" s="39"/>
      <c r="H20" s="39"/>
      <c r="I20" s="40">
        <f t="shared" ref="I20:Q20" si="1">SUM(I8:I14)</f>
        <v>0</v>
      </c>
      <c r="J20" s="40">
        <f t="shared" si="1"/>
        <v>0</v>
      </c>
      <c r="K20" s="40">
        <f t="shared" si="1"/>
        <v>0</v>
      </c>
      <c r="L20" s="40">
        <f t="shared" si="1"/>
        <v>0</v>
      </c>
      <c r="M20" s="40">
        <f t="shared" si="1"/>
        <v>1084633</v>
      </c>
      <c r="N20" s="41">
        <f t="shared" si="1"/>
        <v>1161167</v>
      </c>
      <c r="O20" s="42">
        <f t="shared" si="1"/>
        <v>1054950</v>
      </c>
      <c r="P20" s="41">
        <f t="shared" si="1"/>
        <v>1358579</v>
      </c>
      <c r="Q20" s="41">
        <f t="shared" si="1"/>
        <v>1454944</v>
      </c>
      <c r="R20" s="43">
        <f>SUM(R8:R14)</f>
        <v>6114273</v>
      </c>
      <c r="S20" s="43">
        <f>SUM(S8:S19)</f>
        <v>1453133</v>
      </c>
      <c r="T20" s="44">
        <f t="shared" ref="T20" si="2">SUM(T8:T14)</f>
        <v>1453117</v>
      </c>
      <c r="U20" s="56">
        <f>SUM(U8:U19)</f>
        <v>3285004</v>
      </c>
      <c r="V20" s="43">
        <f>SUM(V8:V19)</f>
        <v>3411152</v>
      </c>
      <c r="W20" s="43">
        <f>W14+W13+V12+V9+W18+W19</f>
        <v>5638749</v>
      </c>
      <c r="X20" s="43">
        <f>X19+V12+V9</f>
        <v>4608956</v>
      </c>
      <c r="Y20" s="43"/>
      <c r="Z20" s="45"/>
    </row>
    <row r="21" spans="1:26" x14ac:dyDescent="0.2">
      <c r="A21" s="63"/>
      <c r="B21" s="63"/>
      <c r="C21" s="63"/>
      <c r="D21" s="19"/>
      <c r="E21" s="19"/>
      <c r="F21" s="19"/>
      <c r="G21" s="19"/>
      <c r="H21" s="19"/>
      <c r="I21" s="20"/>
      <c r="J21" s="21"/>
      <c r="K21" s="21"/>
      <c r="L21" s="21"/>
      <c r="M21" s="21"/>
      <c r="N21" s="21"/>
      <c r="O21" s="22"/>
      <c r="P21" s="21"/>
      <c r="Q21" s="21"/>
      <c r="R21" s="21"/>
      <c r="S21" s="21"/>
      <c r="T21" s="21"/>
      <c r="U21" s="22"/>
      <c r="V21" s="21"/>
      <c r="W21" s="21"/>
      <c r="X21" s="21"/>
      <c r="Y21" s="21"/>
    </row>
    <row r="22" spans="1:26" x14ac:dyDescent="0.2">
      <c r="A22" s="8"/>
      <c r="J22" s="9"/>
      <c r="K22" s="9"/>
      <c r="L22" s="9"/>
      <c r="M22" s="9"/>
      <c r="N22" s="9"/>
      <c r="O22" s="23"/>
      <c r="P22" s="9"/>
      <c r="Q22" s="9"/>
      <c r="R22" s="9"/>
      <c r="S22" s="9"/>
      <c r="T22" s="9"/>
      <c r="U22" s="23"/>
      <c r="V22" s="9"/>
    </row>
    <row r="23" spans="1:26" x14ac:dyDescent="0.2">
      <c r="A23" s="8"/>
      <c r="J23" s="9"/>
      <c r="K23" s="9"/>
      <c r="L23" s="9"/>
      <c r="M23" s="9"/>
      <c r="N23" s="9"/>
      <c r="O23" s="23"/>
      <c r="P23" s="9"/>
      <c r="Q23" s="9"/>
      <c r="R23" s="9"/>
      <c r="S23" s="9"/>
      <c r="T23" s="9"/>
      <c r="U23" s="23"/>
      <c r="V23" s="9"/>
    </row>
    <row r="24" spans="1:26" ht="45" customHeight="1" x14ac:dyDescent="0.2">
      <c r="J24" s="9"/>
      <c r="K24" s="9"/>
      <c r="L24" s="9"/>
      <c r="M24" s="9"/>
      <c r="N24" s="9"/>
      <c r="O24" s="23"/>
      <c r="P24" s="9"/>
      <c r="Q24" s="9"/>
      <c r="R24" s="9"/>
      <c r="S24" s="9"/>
      <c r="T24" s="9"/>
      <c r="U24" s="23"/>
      <c r="V24" s="9"/>
    </row>
    <row r="25" spans="1:26" x14ac:dyDescent="0.2">
      <c r="J25" s="9"/>
      <c r="K25" s="9"/>
      <c r="L25" s="9"/>
      <c r="M25" s="9"/>
      <c r="N25" s="9"/>
      <c r="O25" s="23"/>
      <c r="P25" s="9"/>
      <c r="Q25" s="9"/>
      <c r="R25" s="9"/>
      <c r="S25" s="9"/>
      <c r="T25" s="9"/>
      <c r="U25" s="23"/>
      <c r="V25" s="9"/>
    </row>
    <row r="26" spans="1:26" x14ac:dyDescent="0.2">
      <c r="J26" s="9"/>
      <c r="K26" s="9"/>
      <c r="L26" s="9"/>
      <c r="M26" s="9"/>
      <c r="N26" s="9"/>
      <c r="O26" s="23"/>
      <c r="P26" s="9"/>
      <c r="Q26" s="9"/>
      <c r="R26" s="9"/>
      <c r="S26" s="9"/>
      <c r="T26" s="9"/>
      <c r="U26" s="23"/>
      <c r="V26" s="9"/>
    </row>
    <row r="27" spans="1:26" x14ac:dyDescent="0.2">
      <c r="J27" s="9"/>
      <c r="K27" s="9"/>
      <c r="L27" s="9"/>
      <c r="M27" s="9"/>
      <c r="N27" s="9"/>
      <c r="O27" s="23"/>
      <c r="P27" s="9"/>
      <c r="Q27" s="9"/>
      <c r="R27" s="9"/>
      <c r="S27" s="9"/>
      <c r="T27" s="9"/>
      <c r="U27" s="23"/>
      <c r="V27" s="9"/>
    </row>
    <row r="28" spans="1:26" x14ac:dyDescent="0.2">
      <c r="J28" s="9"/>
      <c r="K28" s="9"/>
      <c r="L28" s="9"/>
      <c r="M28" s="9"/>
      <c r="N28" s="9"/>
      <c r="O28" s="23"/>
      <c r="P28" s="9"/>
      <c r="Q28" s="9"/>
      <c r="R28" s="9"/>
      <c r="S28" s="9"/>
      <c r="T28" s="9"/>
      <c r="U28" s="23"/>
      <c r="V28" s="9"/>
    </row>
    <row r="29" spans="1:26" x14ac:dyDescent="0.2">
      <c r="J29" s="9"/>
      <c r="K29" s="9"/>
      <c r="L29" s="9"/>
      <c r="M29" s="9"/>
      <c r="N29" s="9"/>
      <c r="O29" s="23"/>
      <c r="P29" s="9"/>
      <c r="Q29" s="9"/>
      <c r="R29" s="9"/>
      <c r="S29" s="9"/>
      <c r="T29" s="9"/>
      <c r="U29" s="23"/>
      <c r="V29" s="9"/>
    </row>
    <row r="30" spans="1:26" x14ac:dyDescent="0.2">
      <c r="J30" s="9"/>
      <c r="K30" s="9"/>
      <c r="L30" s="9"/>
      <c r="M30" s="9"/>
      <c r="N30" s="9"/>
      <c r="O30" s="23"/>
      <c r="P30" s="9"/>
      <c r="Q30" s="9"/>
      <c r="R30" s="9"/>
      <c r="S30" s="9"/>
      <c r="T30" s="9"/>
      <c r="U30" s="23"/>
      <c r="V30" s="9"/>
    </row>
    <row r="31" spans="1:26" x14ac:dyDescent="0.2">
      <c r="J31" s="9"/>
      <c r="K31" s="9"/>
      <c r="L31" s="9"/>
      <c r="M31" s="9"/>
      <c r="N31" s="9"/>
      <c r="O31" s="23"/>
      <c r="P31" s="9"/>
      <c r="Q31" s="9"/>
      <c r="R31" s="9"/>
      <c r="S31" s="9"/>
      <c r="T31" s="9"/>
      <c r="U31" s="23"/>
      <c r="V31" s="9"/>
    </row>
  </sheetData>
  <mergeCells count="16">
    <mergeCell ref="W9:Z9"/>
    <mergeCell ref="W1:Z1"/>
    <mergeCell ref="B20:C20"/>
    <mergeCell ref="A21:C21"/>
    <mergeCell ref="R6:U6"/>
    <mergeCell ref="V6:Z6"/>
    <mergeCell ref="A3:AB3"/>
    <mergeCell ref="A6:A7"/>
    <mergeCell ref="B6:B7"/>
    <mergeCell ref="C6:C7"/>
    <mergeCell ref="D6:D7"/>
    <mergeCell ref="E6:E7"/>
    <mergeCell ref="F6:F7"/>
    <mergeCell ref="G6:G7"/>
    <mergeCell ref="H6:H7"/>
    <mergeCell ref="W12:Z1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6 melléklet 2017</vt:lpstr>
      <vt:lpstr>'6 melléklet 2017'!Nyomtatási_terület</vt:lpstr>
    </vt:vector>
  </TitlesOfParts>
  <Company>Budapest II. kerületi Polgármesteri Hivatal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Rudolfné Romváry Noémi</dc:creator>
  <cp:lastModifiedBy>Rudolfné Romváry Noémi</cp:lastModifiedBy>
  <cp:lastPrinted>2018-05-23T08:46:58Z</cp:lastPrinted>
  <dcterms:created xsi:type="dcterms:W3CDTF">2016-05-02T11:08:30Z</dcterms:created>
  <dcterms:modified xsi:type="dcterms:W3CDTF">2018-05-23T08:47:39Z</dcterms:modified>
</cp:coreProperties>
</file>