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egyéb közvetett 8" sheetId="1" r:id="rId1"/>
    <sheet name="adó 7" sheetId="2" r:id="rId2"/>
  </sheets>
  <definedNames>
    <definedName name="_xlnm.Print_Area" localSheetId="1">'adó 7'!$A$1:$K$45</definedName>
  </definedNames>
  <calcPr fullCalcOnLoad="1"/>
</workbook>
</file>

<file path=xl/sharedStrings.xml><?xml version="1.0" encoding="utf-8"?>
<sst xmlns="http://schemas.openxmlformats.org/spreadsheetml/2006/main" count="66" uniqueCount="53">
  <si>
    <t>Közvetett támogatás megnevezése</t>
  </si>
  <si>
    <t>Közvetett támogatást biztosító helyi rendelet</t>
  </si>
  <si>
    <t>Ellátottak térítési díjának méltányossági alapon történő elengedése</t>
  </si>
  <si>
    <t>Lakosság részére lakásépítéshez, lakásfelújításhoz nyújtott kölcsönök elengedésének összege*</t>
  </si>
  <si>
    <t>Helyiségek, eszközök hasznosításából származó bevételből nyújtott kedvezmény, mentesség összege</t>
  </si>
  <si>
    <t>Egyéb nyújtott kedvezmény összege</t>
  </si>
  <si>
    <t>Egyéb kölcsön elengedésének összege*</t>
  </si>
  <si>
    <t>Összesen:</t>
  </si>
  <si>
    <t>Nem II. Kerületi Önkormányzat intézményébe járó II. kerületi lakosnak biztosított térítési díj kedvezmény</t>
  </si>
  <si>
    <t>II. Kerületi Önkormányzat nevelési, oktatási intézményébe járó II. kerületi lakosnak biztosított térítési díj kedvezmény</t>
  </si>
  <si>
    <t>Önhibájukon kívül rendszeres pénzbeli ellátást jogosulatlanul igénybevevőknek visszafizetési kötelezettség méltányosságból történő  elengedése</t>
  </si>
  <si>
    <t>23/2005.(IX. 30.)</t>
  </si>
  <si>
    <t>Intézményi térítési díjak méltányossági alapon történő elengedése a szociális intézmények szolgáltatásait igénybevevőknél</t>
  </si>
  <si>
    <t>34/2004.(X.13. )</t>
  </si>
  <si>
    <t>Mindösszesen:</t>
  </si>
  <si>
    <t>* Ezeken a jogcímeken kedvezményt, mentességet az Önkormányzat nem biztosít.</t>
  </si>
  <si>
    <t xml:space="preserve">KIMUTATÁS </t>
  </si>
  <si>
    <t>a közvetett támogatásokról</t>
  </si>
  <si>
    <t xml:space="preserve">Az építményadóról és a magánszemélyek kommunális adójáról szóló 57/1996. (XII. 23.) </t>
  </si>
  <si>
    <t>önkormányzati rendelet alapján biztosított adómentességek, illetve a méltányossági eljárások</t>
  </si>
  <si>
    <t>során  elengedett adótartozások</t>
  </si>
  <si>
    <t xml:space="preserve">1. Adómentességek </t>
  </si>
  <si>
    <t>a) Építményadó</t>
  </si>
  <si>
    <t>az elengedés jogcíme</t>
  </si>
  <si>
    <t>adótárgy</t>
  </si>
  <si>
    <t>összege</t>
  </si>
  <si>
    <t>látási fogyatékos, aki vakok személyi járadékában részesül……</t>
  </si>
  <si>
    <t>hadigondozottak ellátási formáiban részesülők</t>
  </si>
  <si>
    <t>70. életévét betöltött gépjárműtároló tulajdonosok</t>
  </si>
  <si>
    <t>16.A.§ (1) bekezdésének megfelelő személy</t>
  </si>
  <si>
    <t>b) Magánszeméyek kommunális adója</t>
  </si>
  <si>
    <t>aktív korúak ellátásában részesül</t>
  </si>
  <si>
    <t>lakásfenntartási támogatásban részesülők</t>
  </si>
  <si>
    <t>közgyógyellátási igazolvánnyal rendelkezők</t>
  </si>
  <si>
    <t>70 év felettiek</t>
  </si>
  <si>
    <t xml:space="preserve">2. Méltányosságok  </t>
  </si>
  <si>
    <t>egyedi kérelem alapján - építményadó</t>
  </si>
  <si>
    <t>egyedi kérelem alapján - kommunális adó</t>
  </si>
  <si>
    <t>egyedi kérelem alapján - gépjárműadó</t>
  </si>
  <si>
    <t>egyedi kérelem alapján - talajterhelési díj</t>
  </si>
  <si>
    <t xml:space="preserve">Kimutatás a 2015. évben  nyújtott közvetett támogatásokról </t>
  </si>
  <si>
    <t xml:space="preserve">2015. </t>
  </si>
  <si>
    <t>rendszeres gyermekvédelmi kedvezményt kap</t>
  </si>
  <si>
    <t>Kényszerbérbeadó</t>
  </si>
  <si>
    <r>
      <t xml:space="preserve">egyedi kérelem alapján - bírság, </t>
    </r>
    <r>
      <rPr>
        <b/>
        <sz val="13"/>
        <rFont val="Times New Roman CE"/>
        <family val="0"/>
      </rPr>
      <t>pótlék</t>
    </r>
  </si>
  <si>
    <t>3/2015.(II.27.)</t>
  </si>
  <si>
    <t xml:space="preserve">Lakáselidegenítésből részletfizetéses szerződéseknél biztosított kedvezmény 2015. évi adatok alapján </t>
  </si>
  <si>
    <t xml:space="preserve">Lakáselidegenítésből egy összegű befizetéseknél biztosított kedvezmény 2015. évi adatok alapján </t>
  </si>
  <si>
    <t xml:space="preserve">Nem lakás célú helyiségek elidegenítésénél biztosított kedvezmény az elővásárlási jog gyakorlására jogosult bérlő részére 2015. évi adatok alapján </t>
  </si>
  <si>
    <t xml:space="preserve"> Ft-ban</t>
  </si>
  <si>
    <t>összege Ft</t>
  </si>
  <si>
    <t>7. számú melléklet</t>
  </si>
  <si>
    <t>8. sz.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</si>
</sst>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Times New Roman CE"/>
      <family val="1"/>
    </font>
    <font>
      <b/>
      <sz val="13"/>
      <name val="Times New Roman CE"/>
      <family val="1"/>
    </font>
    <font>
      <b/>
      <sz val="12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" fontId="6" fillId="0" borderId="11" xfId="0" applyNumberFormat="1" applyFont="1" applyBorder="1" applyAlignment="1">
      <alignment horizontal="left"/>
    </xf>
    <xf numFmtId="3" fontId="6" fillId="0" borderId="12" xfId="0" applyNumberFormat="1" applyFont="1" applyBorder="1" applyAlignment="1">
      <alignment horizontal="left"/>
    </xf>
    <xf numFmtId="3" fontId="6" fillId="0" borderId="13" xfId="0" applyNumberFormat="1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3" fontId="7" fillId="0" borderId="14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left"/>
    </xf>
    <xf numFmtId="3" fontId="6" fillId="0" borderId="23" xfId="0" applyNumberFormat="1" applyFont="1" applyBorder="1" applyAlignment="1">
      <alignment horizontal="left"/>
    </xf>
    <xf numFmtId="3" fontId="6" fillId="0" borderId="24" xfId="0" applyNumberFormat="1" applyFont="1" applyBorder="1" applyAlignment="1">
      <alignment horizontal="left"/>
    </xf>
    <xf numFmtId="3" fontId="6" fillId="0" borderId="25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 horizontal="right"/>
    </xf>
    <xf numFmtId="3" fontId="6" fillId="0" borderId="26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left"/>
    </xf>
    <xf numFmtId="3" fontId="7" fillId="0" borderId="27" xfId="0" applyNumberFormat="1" applyFont="1" applyBorder="1" applyAlignment="1">
      <alignment horizontal="left"/>
    </xf>
    <xf numFmtId="3" fontId="7" fillId="0" borderId="15" xfId="0" applyNumberFormat="1" applyFont="1" applyBorder="1" applyAlignment="1">
      <alignment horizontal="left"/>
    </xf>
    <xf numFmtId="3" fontId="7" fillId="0" borderId="27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3" fontId="6" fillId="0" borderId="11" xfId="0" applyNumberFormat="1" applyFont="1" applyBorder="1" applyAlignment="1">
      <alignment horizontal="left"/>
    </xf>
    <xf numFmtId="3" fontId="6" fillId="0" borderId="12" xfId="0" applyNumberFormat="1" applyFont="1" applyBorder="1" applyAlignment="1">
      <alignment horizontal="left"/>
    </xf>
    <xf numFmtId="3" fontId="6" fillId="0" borderId="13" xfId="0" applyNumberFormat="1" applyFont="1" applyBorder="1" applyAlignment="1">
      <alignment horizontal="left"/>
    </xf>
    <xf numFmtId="3" fontId="6" fillId="0" borderId="28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3" fontId="6" fillId="0" borderId="29" xfId="0" applyNumberFormat="1" applyFont="1" applyBorder="1" applyAlignment="1">
      <alignment horizontal="right"/>
    </xf>
    <xf numFmtId="3" fontId="6" fillId="0" borderId="30" xfId="0" applyNumberFormat="1" applyFont="1" applyBorder="1" applyAlignment="1">
      <alignment horizontal="left"/>
    </xf>
    <xf numFmtId="3" fontId="6" fillId="0" borderId="31" xfId="0" applyNumberFormat="1" applyFont="1" applyBorder="1" applyAlignment="1">
      <alignment horizontal="left"/>
    </xf>
    <xf numFmtId="3" fontId="6" fillId="0" borderId="32" xfId="0" applyNumberFormat="1" applyFont="1" applyBorder="1" applyAlignment="1">
      <alignment horizontal="left"/>
    </xf>
    <xf numFmtId="3" fontId="6" fillId="0" borderId="33" xfId="0" applyNumberFormat="1" applyFont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3" fontId="6" fillId="0" borderId="33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3" fontId="6" fillId="0" borderId="35" xfId="0" applyNumberFormat="1" applyFont="1" applyBorder="1" applyAlignment="1">
      <alignment horizontal="left"/>
    </xf>
    <xf numFmtId="3" fontId="6" fillId="0" borderId="36" xfId="0" applyNumberFormat="1" applyFont="1" applyBorder="1" applyAlignment="1">
      <alignment horizontal="left"/>
    </xf>
    <xf numFmtId="3" fontId="6" fillId="0" borderId="37" xfId="0" applyNumberFormat="1" applyFont="1" applyBorder="1" applyAlignment="1">
      <alignment horizontal="left"/>
    </xf>
    <xf numFmtId="3" fontId="6" fillId="0" borderId="38" xfId="0" applyNumberFormat="1" applyFont="1" applyBorder="1" applyAlignment="1">
      <alignment horizontal="center"/>
    </xf>
    <xf numFmtId="3" fontId="6" fillId="0" borderId="38" xfId="0" applyNumberFormat="1" applyFont="1" applyBorder="1" applyAlignment="1">
      <alignment horizontal="right"/>
    </xf>
    <xf numFmtId="0" fontId="0" fillId="0" borderId="39" xfId="0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6" fillId="0" borderId="40" xfId="0" applyNumberFormat="1" applyFont="1" applyBorder="1" applyAlignment="1">
      <alignment horizontal="right"/>
    </xf>
    <xf numFmtId="0" fontId="0" fillId="0" borderId="41" xfId="0" applyBorder="1" applyAlignment="1">
      <alignment/>
    </xf>
    <xf numFmtId="0" fontId="0" fillId="0" borderId="29" xfId="0" applyBorder="1" applyAlignment="1">
      <alignment/>
    </xf>
    <xf numFmtId="0" fontId="0" fillId="0" borderId="15" xfId="0" applyBorder="1" applyAlignment="1">
      <alignment/>
    </xf>
    <xf numFmtId="0" fontId="0" fillId="0" borderId="29" xfId="0" applyBorder="1" applyAlignment="1">
      <alignment horizontal="right"/>
    </xf>
    <xf numFmtId="3" fontId="6" fillId="0" borderId="42" xfId="0" applyNumberFormat="1" applyFont="1" applyBorder="1" applyAlignment="1">
      <alignment horizontal="right"/>
    </xf>
    <xf numFmtId="0" fontId="0" fillId="0" borderId="43" xfId="0" applyBorder="1" applyAlignment="1">
      <alignment/>
    </xf>
    <xf numFmtId="3" fontId="6" fillId="0" borderId="44" xfId="0" applyNumberFormat="1" applyFont="1" applyBorder="1" applyAlignment="1">
      <alignment horizontal="left"/>
    </xf>
    <xf numFmtId="3" fontId="6" fillId="0" borderId="45" xfId="0" applyNumberFormat="1" applyFont="1" applyBorder="1" applyAlignment="1">
      <alignment horizontal="left"/>
    </xf>
    <xf numFmtId="3" fontId="6" fillId="0" borderId="46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3" fontId="6" fillId="0" borderId="47" xfId="0" applyNumberFormat="1" applyFont="1" applyBorder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B1">
      <selection activeCell="D9" sqref="D9"/>
    </sheetView>
  </sheetViews>
  <sheetFormatPr defaultColWidth="9.140625" defaultRowHeight="15"/>
  <cols>
    <col min="1" max="1" width="42.28125" style="1" customWidth="1"/>
    <col min="2" max="2" width="24.7109375" style="2" customWidth="1"/>
    <col min="3" max="3" width="19.7109375" style="3" customWidth="1"/>
    <col min="4" max="4" width="21.140625" style="4" customWidth="1"/>
    <col min="5" max="5" width="20.8515625" style="4" customWidth="1"/>
    <col min="6" max="6" width="17.28125" style="3" customWidth="1"/>
    <col min="7" max="7" width="19.421875" style="4" customWidth="1"/>
    <col min="8" max="8" width="18.7109375" style="4" customWidth="1"/>
    <col min="9" max="16384" width="9.140625" style="4" customWidth="1"/>
  </cols>
  <sheetData>
    <row r="1" ht="15.75">
      <c r="H1" s="5" t="s">
        <v>52</v>
      </c>
    </row>
    <row r="2" spans="1:8" ht="18.75">
      <c r="A2" s="27" t="s">
        <v>40</v>
      </c>
      <c r="B2" s="27"/>
      <c r="C2" s="27"/>
      <c r="D2" s="27"/>
      <c r="E2" s="27"/>
      <c r="F2" s="27"/>
      <c r="G2" s="27"/>
      <c r="H2" s="27"/>
    </row>
    <row r="4" ht="15.75" hidden="1"/>
    <row r="6" spans="7:8" ht="15.75">
      <c r="G6" s="5"/>
      <c r="H6" s="5" t="s">
        <v>49</v>
      </c>
    </row>
    <row r="7" spans="1:8" s="8" customFormat="1" ht="110.25">
      <c r="A7" s="6" t="s">
        <v>0</v>
      </c>
      <c r="B7" s="6" t="s">
        <v>1</v>
      </c>
      <c r="C7" s="7" t="s">
        <v>2</v>
      </c>
      <c r="D7" s="6" t="s">
        <v>3</v>
      </c>
      <c r="E7" s="6" t="s">
        <v>4</v>
      </c>
      <c r="F7" s="7" t="s">
        <v>5</v>
      </c>
      <c r="G7" s="6" t="s">
        <v>6</v>
      </c>
      <c r="H7" s="6" t="s">
        <v>7</v>
      </c>
    </row>
    <row r="8" spans="1:8" ht="47.25">
      <c r="A8" s="9" t="s">
        <v>8</v>
      </c>
      <c r="B8" s="10" t="s">
        <v>45</v>
      </c>
      <c r="C8" s="11">
        <v>1377158</v>
      </c>
      <c r="D8" s="12"/>
      <c r="E8" s="12"/>
      <c r="F8" s="11"/>
      <c r="G8" s="12"/>
      <c r="H8" s="11">
        <f aca="true" t="shared" si="0" ref="H8:H13">SUM(C8:G8)</f>
        <v>1377158</v>
      </c>
    </row>
    <row r="9" spans="1:8" ht="47.25">
      <c r="A9" s="9" t="s">
        <v>9</v>
      </c>
      <c r="B9" s="10" t="s">
        <v>45</v>
      </c>
      <c r="C9" s="11">
        <v>5166769</v>
      </c>
      <c r="D9" s="12"/>
      <c r="E9" s="12"/>
      <c r="F9" s="11"/>
      <c r="G9" s="12"/>
      <c r="H9" s="11">
        <f t="shared" si="0"/>
        <v>5166769</v>
      </c>
    </row>
    <row r="10" spans="1:8" ht="63">
      <c r="A10" s="9" t="s">
        <v>10</v>
      </c>
      <c r="B10" s="10" t="s">
        <v>11</v>
      </c>
      <c r="C10" s="11">
        <v>128000</v>
      </c>
      <c r="D10" s="12"/>
      <c r="E10" s="12"/>
      <c r="F10" s="11"/>
      <c r="G10" s="12"/>
      <c r="H10" s="11">
        <f t="shared" si="0"/>
        <v>128000</v>
      </c>
    </row>
    <row r="11" spans="1:8" ht="47.25">
      <c r="A11" s="9" t="s">
        <v>12</v>
      </c>
      <c r="B11" s="10" t="s">
        <v>45</v>
      </c>
      <c r="C11" s="11">
        <f>15391718+9243</f>
        <v>15400961</v>
      </c>
      <c r="D11" s="12"/>
      <c r="E11" s="12"/>
      <c r="F11" s="11"/>
      <c r="G11" s="12"/>
      <c r="H11" s="11">
        <f t="shared" si="0"/>
        <v>15400961</v>
      </c>
    </row>
    <row r="12" spans="1:8" ht="63">
      <c r="A12" s="9" t="s">
        <v>48</v>
      </c>
      <c r="B12" s="13" t="s">
        <v>13</v>
      </c>
      <c r="C12" s="11"/>
      <c r="D12" s="12"/>
      <c r="E12" s="12"/>
      <c r="F12" s="11">
        <v>1996842</v>
      </c>
      <c r="G12" s="12"/>
      <c r="H12" s="11">
        <f t="shared" si="0"/>
        <v>1996842</v>
      </c>
    </row>
    <row r="13" spans="1:8" ht="47.25">
      <c r="A13" s="9" t="s">
        <v>46</v>
      </c>
      <c r="B13" s="13" t="s">
        <v>13</v>
      </c>
      <c r="C13" s="11"/>
      <c r="D13" s="12"/>
      <c r="E13" s="11"/>
      <c r="F13" s="11">
        <v>21543323</v>
      </c>
      <c r="G13" s="12"/>
      <c r="H13" s="11">
        <f t="shared" si="0"/>
        <v>21543323</v>
      </c>
    </row>
    <row r="14" spans="1:8" ht="47.25">
      <c r="A14" s="9" t="s">
        <v>47</v>
      </c>
      <c r="B14" s="13" t="s">
        <v>13</v>
      </c>
      <c r="C14" s="11"/>
      <c r="D14" s="12"/>
      <c r="E14" s="11"/>
      <c r="F14" s="11"/>
      <c r="G14" s="12"/>
      <c r="H14" s="11"/>
    </row>
    <row r="15" spans="1:8" s="17" customFormat="1" ht="18.75">
      <c r="A15" s="14" t="s">
        <v>14</v>
      </c>
      <c r="B15" s="15"/>
      <c r="C15" s="16">
        <f aca="true" t="shared" si="1" ref="C15:H15">SUM(C8:C14)</f>
        <v>22072888</v>
      </c>
      <c r="D15" s="16">
        <f t="shared" si="1"/>
        <v>0</v>
      </c>
      <c r="E15" s="16">
        <f t="shared" si="1"/>
        <v>0</v>
      </c>
      <c r="F15" s="16">
        <f t="shared" si="1"/>
        <v>23540165</v>
      </c>
      <c r="G15" s="16">
        <f t="shared" si="1"/>
        <v>0</v>
      </c>
      <c r="H15" s="16">
        <f t="shared" si="1"/>
        <v>45613053</v>
      </c>
    </row>
    <row r="16" spans="1:4" ht="15.75">
      <c r="A16" s="28" t="s">
        <v>15</v>
      </c>
      <c r="B16" s="28"/>
      <c r="C16" s="28"/>
      <c r="D16" s="28"/>
    </row>
    <row r="17" ht="15.75">
      <c r="D17" s="3"/>
    </row>
    <row r="18" ht="15.75">
      <c r="A18" s="18"/>
    </row>
  </sheetData>
  <sheetProtection/>
  <mergeCells count="2">
    <mergeCell ref="A2:H2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5">
      <selection activeCell="L5" sqref="L5"/>
    </sheetView>
  </sheetViews>
  <sheetFormatPr defaultColWidth="9.140625" defaultRowHeight="15"/>
  <cols>
    <col min="1" max="8" width="9.140625" style="19" customWidth="1"/>
    <col min="9" max="9" width="3.140625" style="19" customWidth="1"/>
    <col min="10" max="10" width="12.7109375" style="19" bestFit="1" customWidth="1"/>
    <col min="11" max="11" width="8.28125" style="19" customWidth="1"/>
    <col min="12" max="16384" width="9.140625" style="19" customWidth="1"/>
  </cols>
  <sheetData>
    <row r="1" spans="9:11" ht="16.5">
      <c r="I1" s="20"/>
      <c r="J1" s="20"/>
      <c r="K1" s="21" t="s">
        <v>51</v>
      </c>
    </row>
    <row r="2" spans="9:11" ht="16.5">
      <c r="I2" s="22"/>
      <c r="J2" s="22"/>
      <c r="K2" s="22"/>
    </row>
    <row r="3" spans="9:11" ht="16.5">
      <c r="I3" s="22"/>
      <c r="J3" s="22"/>
      <c r="K3" s="22"/>
    </row>
    <row r="5" spans="1:11" ht="16.5">
      <c r="A5" s="50" t="s">
        <v>16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6.5">
      <c r="A6" s="50" t="s">
        <v>17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ht="30.75" customHeight="1"/>
    <row r="8" spans="1:11" ht="16.5">
      <c r="A8" s="51" t="s">
        <v>18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ht="16.5">
      <c r="A9" s="51" t="s">
        <v>19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1" ht="16.5">
      <c r="A10" s="51" t="s">
        <v>20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ht="16.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30" customHeight="1" thickBot="1">
      <c r="A12" s="52" t="s">
        <v>41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16.5">
      <c r="A13" s="33" t="s">
        <v>21</v>
      </c>
      <c r="B13" s="34"/>
      <c r="C13" s="34"/>
      <c r="D13" s="34"/>
      <c r="E13" s="34"/>
      <c r="F13" s="34"/>
      <c r="G13" s="34"/>
      <c r="H13" s="34"/>
      <c r="I13" s="34"/>
      <c r="J13" s="34"/>
      <c r="K13" s="35"/>
    </row>
    <row r="14" spans="1:11" ht="17.25" thickBot="1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8"/>
    </row>
    <row r="15" spans="1:11" ht="17.25" thickBot="1">
      <c r="A15" s="53" t="s">
        <v>22</v>
      </c>
      <c r="B15" s="54"/>
      <c r="C15" s="54"/>
      <c r="D15" s="54"/>
      <c r="E15" s="54"/>
      <c r="F15" s="54"/>
      <c r="G15" s="54"/>
      <c r="H15" s="54"/>
      <c r="I15" s="54"/>
      <c r="J15" s="54"/>
      <c r="K15" s="55"/>
    </row>
    <row r="16" spans="1:11" ht="17.25" thickBot="1">
      <c r="A16" s="29" t="s">
        <v>23</v>
      </c>
      <c r="B16" s="49"/>
      <c r="C16" s="49"/>
      <c r="D16" s="49"/>
      <c r="E16" s="49"/>
      <c r="F16" s="49"/>
      <c r="G16" s="30"/>
      <c r="H16" s="29" t="s">
        <v>24</v>
      </c>
      <c r="I16" s="30"/>
      <c r="J16" s="29" t="s">
        <v>50</v>
      </c>
      <c r="K16" s="30"/>
    </row>
    <row r="17" spans="1:11" ht="16.5">
      <c r="A17" s="63" t="s">
        <v>26</v>
      </c>
      <c r="B17" s="64"/>
      <c r="C17" s="64"/>
      <c r="D17" s="64"/>
      <c r="E17" s="64"/>
      <c r="F17" s="64"/>
      <c r="G17" s="65"/>
      <c r="H17" s="66">
        <v>22</v>
      </c>
      <c r="I17" s="67"/>
      <c r="J17" s="68">
        <v>486300</v>
      </c>
      <c r="K17" s="69"/>
    </row>
    <row r="18" spans="1:11" ht="16.5">
      <c r="A18" s="56" t="s">
        <v>27</v>
      </c>
      <c r="B18" s="57"/>
      <c r="C18" s="57"/>
      <c r="D18" s="57"/>
      <c r="E18" s="57"/>
      <c r="F18" s="57"/>
      <c r="G18" s="58"/>
      <c r="H18" s="59">
        <v>14</v>
      </c>
      <c r="I18" s="60"/>
      <c r="J18" s="61">
        <v>377200</v>
      </c>
      <c r="K18" s="62"/>
    </row>
    <row r="19" spans="1:11" ht="16.5">
      <c r="A19" s="39" t="s">
        <v>28</v>
      </c>
      <c r="B19" s="40"/>
      <c r="C19" s="40"/>
      <c r="D19" s="40"/>
      <c r="E19" s="40"/>
      <c r="F19" s="40"/>
      <c r="G19" s="41"/>
      <c r="H19" s="42">
        <v>17</v>
      </c>
      <c r="I19" s="43"/>
      <c r="J19" s="44">
        <v>289900</v>
      </c>
      <c r="K19" s="45"/>
    </row>
    <row r="20" spans="1:11" ht="17.25" thickBot="1">
      <c r="A20" s="70" t="s">
        <v>29</v>
      </c>
      <c r="B20" s="71"/>
      <c r="C20" s="71"/>
      <c r="D20" s="71"/>
      <c r="E20" s="71"/>
      <c r="F20" s="71"/>
      <c r="G20" s="72"/>
      <c r="H20" s="73">
        <v>3</v>
      </c>
      <c r="I20" s="73"/>
      <c r="J20" s="74">
        <v>18000</v>
      </c>
      <c r="K20" s="75"/>
    </row>
    <row r="21" spans="1:11" ht="17.25" thickBot="1">
      <c r="A21" s="46"/>
      <c r="B21" s="47"/>
      <c r="C21" s="47"/>
      <c r="D21" s="47"/>
      <c r="E21" s="47"/>
      <c r="F21" s="47"/>
      <c r="G21" s="48"/>
      <c r="H21" s="29">
        <f>SUM(H17:I20)</f>
        <v>56</v>
      </c>
      <c r="I21" s="30"/>
      <c r="J21" s="76">
        <f>SUM(J17:K20)</f>
        <v>1171400</v>
      </c>
      <c r="K21" s="77"/>
    </row>
    <row r="22" spans="1:11" ht="17.25" thickBot="1">
      <c r="A22" s="46" t="s">
        <v>30</v>
      </c>
      <c r="B22" s="47"/>
      <c r="C22" s="47"/>
      <c r="D22" s="47"/>
      <c r="E22" s="47"/>
      <c r="F22" s="47"/>
      <c r="G22" s="47"/>
      <c r="H22" s="47"/>
      <c r="I22" s="47"/>
      <c r="J22" s="47"/>
      <c r="K22" s="48"/>
    </row>
    <row r="23" spans="1:11" ht="17.25" thickBot="1">
      <c r="A23" s="29" t="s">
        <v>23</v>
      </c>
      <c r="B23" s="49"/>
      <c r="C23" s="49"/>
      <c r="D23" s="49"/>
      <c r="E23" s="49"/>
      <c r="F23" s="49"/>
      <c r="G23" s="30"/>
      <c r="H23" s="29" t="s">
        <v>24</v>
      </c>
      <c r="I23" s="30"/>
      <c r="J23" s="29" t="s">
        <v>25</v>
      </c>
      <c r="K23" s="30"/>
    </row>
    <row r="24" spans="1:11" ht="16.5">
      <c r="A24" s="63" t="s">
        <v>31</v>
      </c>
      <c r="B24" s="64"/>
      <c r="C24" s="64"/>
      <c r="D24" s="64"/>
      <c r="E24" s="64"/>
      <c r="F24" s="64"/>
      <c r="G24" s="65"/>
      <c r="H24" s="66">
        <v>86</v>
      </c>
      <c r="I24" s="67"/>
      <c r="J24" s="78">
        <v>1078750</v>
      </c>
      <c r="K24" s="79"/>
    </row>
    <row r="25" spans="1:11" ht="16.5">
      <c r="A25" s="63" t="s">
        <v>42</v>
      </c>
      <c r="B25" s="64"/>
      <c r="C25" s="64"/>
      <c r="D25" s="64"/>
      <c r="E25" s="64"/>
      <c r="F25" s="64"/>
      <c r="G25" s="65"/>
      <c r="H25" s="66">
        <v>197</v>
      </c>
      <c r="I25" s="67"/>
      <c r="J25" s="61">
        <v>2330133</v>
      </c>
      <c r="K25" s="80"/>
    </row>
    <row r="26" spans="1:11" ht="16.5">
      <c r="A26" s="63" t="s">
        <v>26</v>
      </c>
      <c r="B26" s="64"/>
      <c r="C26" s="64"/>
      <c r="D26" s="64"/>
      <c r="E26" s="64"/>
      <c r="F26" s="64"/>
      <c r="G26" s="65"/>
      <c r="H26" s="66">
        <v>76</v>
      </c>
      <c r="I26" s="67"/>
      <c r="J26" s="61">
        <v>868983</v>
      </c>
      <c r="K26" s="80"/>
    </row>
    <row r="27" spans="1:11" ht="16.5">
      <c r="A27" s="63" t="s">
        <v>27</v>
      </c>
      <c r="B27" s="64"/>
      <c r="C27" s="64"/>
      <c r="D27" s="64"/>
      <c r="E27" s="64"/>
      <c r="F27" s="64"/>
      <c r="G27" s="65"/>
      <c r="H27" s="66">
        <v>42</v>
      </c>
      <c r="I27" s="67"/>
      <c r="J27" s="61">
        <v>454000</v>
      </c>
      <c r="K27" s="80"/>
    </row>
    <row r="28" spans="1:11" ht="16.5">
      <c r="A28" s="63" t="s">
        <v>32</v>
      </c>
      <c r="B28" s="64"/>
      <c r="C28" s="64"/>
      <c r="D28" s="64"/>
      <c r="E28" s="64"/>
      <c r="F28" s="64"/>
      <c r="G28" s="65"/>
      <c r="H28" s="66">
        <v>169</v>
      </c>
      <c r="I28" s="67"/>
      <c r="J28" s="61">
        <v>1951625</v>
      </c>
      <c r="K28" s="80"/>
    </row>
    <row r="29" spans="1:11" ht="16.5">
      <c r="A29" s="63" t="s">
        <v>33</v>
      </c>
      <c r="B29" s="64"/>
      <c r="C29" s="64"/>
      <c r="D29" s="64"/>
      <c r="E29" s="64"/>
      <c r="F29" s="64"/>
      <c r="G29" s="65"/>
      <c r="H29" s="66">
        <v>1004</v>
      </c>
      <c r="I29" s="67"/>
      <c r="J29" s="61">
        <v>10195536</v>
      </c>
      <c r="K29" s="80"/>
    </row>
    <row r="30" spans="1:11" ht="16.5">
      <c r="A30" s="56"/>
      <c r="B30" s="57"/>
      <c r="C30" s="57"/>
      <c r="D30" s="57"/>
      <c r="E30" s="57"/>
      <c r="F30" s="57"/>
      <c r="G30" s="58"/>
      <c r="H30" s="59"/>
      <c r="I30" s="60"/>
      <c r="J30" s="61"/>
      <c r="K30" s="80"/>
    </row>
    <row r="31" spans="1:11" ht="15" customHeight="1">
      <c r="A31" s="56" t="s">
        <v>34</v>
      </c>
      <c r="B31" s="57"/>
      <c r="C31" s="57"/>
      <c r="D31" s="57"/>
      <c r="E31" s="57"/>
      <c r="F31" s="57"/>
      <c r="G31" s="58"/>
      <c r="H31" s="59">
        <v>9886</v>
      </c>
      <c r="I31" s="60"/>
      <c r="J31" s="61">
        <v>58828704</v>
      </c>
      <c r="K31" s="80"/>
    </row>
    <row r="32" spans="1:11" ht="16.5" customHeight="1" hidden="1">
      <c r="A32" s="56"/>
      <c r="B32" s="57"/>
      <c r="C32" s="57"/>
      <c r="D32" s="57"/>
      <c r="E32" s="57"/>
      <c r="F32" s="57"/>
      <c r="G32" s="58"/>
      <c r="H32" s="59"/>
      <c r="I32" s="60"/>
      <c r="J32" s="61"/>
      <c r="K32" s="80"/>
    </row>
    <row r="33" spans="1:11" ht="16.5">
      <c r="A33" s="24"/>
      <c r="B33" s="25"/>
      <c r="C33" s="25"/>
      <c r="D33" s="25"/>
      <c r="E33" s="25"/>
      <c r="F33" s="25"/>
      <c r="G33" s="26"/>
      <c r="H33" s="59"/>
      <c r="I33" s="60"/>
      <c r="J33" s="61"/>
      <c r="K33" s="82"/>
    </row>
    <row r="34" spans="1:11" ht="16.5">
      <c r="A34" s="56" t="s">
        <v>43</v>
      </c>
      <c r="B34" s="57"/>
      <c r="C34" s="57"/>
      <c r="D34" s="57"/>
      <c r="E34" s="57"/>
      <c r="F34" s="57"/>
      <c r="G34" s="58"/>
      <c r="H34" s="59">
        <v>24</v>
      </c>
      <c r="I34" s="60"/>
      <c r="J34" s="61">
        <v>262000</v>
      </c>
      <c r="K34" s="80"/>
    </row>
    <row r="35" spans="1:11" ht="17.25" thickBot="1">
      <c r="A35" s="70" t="s">
        <v>29</v>
      </c>
      <c r="B35" s="71"/>
      <c r="C35" s="71"/>
      <c r="D35" s="71"/>
      <c r="E35" s="71"/>
      <c r="F35" s="71"/>
      <c r="G35" s="72"/>
      <c r="H35" s="42">
        <v>3</v>
      </c>
      <c r="I35" s="43"/>
      <c r="J35" s="83">
        <v>75000</v>
      </c>
      <c r="K35" s="84"/>
    </row>
    <row r="36" spans="1:11" ht="17.25" thickBot="1">
      <c r="A36" s="46" t="s">
        <v>7</v>
      </c>
      <c r="B36" s="47"/>
      <c r="C36" s="47"/>
      <c r="D36" s="47"/>
      <c r="E36" s="47"/>
      <c r="F36" s="47"/>
      <c r="G36" s="48"/>
      <c r="H36" s="29">
        <f>SUM(H24:I35)</f>
        <v>11487</v>
      </c>
      <c r="I36" s="30"/>
      <c r="J36" s="76">
        <f>SUM(J24:K35)</f>
        <v>76044731</v>
      </c>
      <c r="K36" s="81"/>
    </row>
    <row r="37" spans="1:11" ht="16.5">
      <c r="A37" s="33" t="s">
        <v>35</v>
      </c>
      <c r="B37" s="34"/>
      <c r="C37" s="34"/>
      <c r="D37" s="34"/>
      <c r="E37" s="34"/>
      <c r="F37" s="34"/>
      <c r="G37" s="34"/>
      <c r="H37" s="34"/>
      <c r="I37" s="34"/>
      <c r="J37" s="34"/>
      <c r="K37" s="35"/>
    </row>
    <row r="38" spans="1:11" ht="17.25" thickBot="1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8"/>
    </row>
    <row r="39" spans="1:11" ht="17.25" thickBot="1">
      <c r="A39" s="29" t="s">
        <v>23</v>
      </c>
      <c r="B39" s="49"/>
      <c r="C39" s="49"/>
      <c r="D39" s="49"/>
      <c r="E39" s="49"/>
      <c r="F39" s="49"/>
      <c r="G39" s="30"/>
      <c r="H39" s="29"/>
      <c r="I39" s="30"/>
      <c r="J39" s="29" t="s">
        <v>25</v>
      </c>
      <c r="K39" s="30"/>
    </row>
    <row r="40" spans="1:11" ht="16.5">
      <c r="A40" s="85" t="s">
        <v>36</v>
      </c>
      <c r="B40" s="86"/>
      <c r="C40" s="86"/>
      <c r="D40" s="86"/>
      <c r="E40" s="86"/>
      <c r="F40" s="86"/>
      <c r="G40" s="87"/>
      <c r="H40" s="42">
        <v>13</v>
      </c>
      <c r="I40" s="43"/>
      <c r="J40" s="44">
        <v>879120</v>
      </c>
      <c r="K40" s="45"/>
    </row>
    <row r="41" spans="1:11" ht="16.5">
      <c r="A41" s="56" t="s">
        <v>37</v>
      </c>
      <c r="B41" s="57"/>
      <c r="C41" s="57"/>
      <c r="D41" s="57"/>
      <c r="E41" s="57"/>
      <c r="F41" s="57"/>
      <c r="G41" s="58"/>
      <c r="H41" s="42">
        <v>28</v>
      </c>
      <c r="I41" s="43"/>
      <c r="J41" s="44">
        <v>549320</v>
      </c>
      <c r="K41" s="45"/>
    </row>
    <row r="42" spans="1:11" ht="16.5">
      <c r="A42" s="56" t="s">
        <v>38</v>
      </c>
      <c r="B42" s="57"/>
      <c r="C42" s="57"/>
      <c r="D42" s="57"/>
      <c r="E42" s="57"/>
      <c r="F42" s="57"/>
      <c r="G42" s="58"/>
      <c r="H42" s="88">
        <v>17</v>
      </c>
      <c r="I42" s="88"/>
      <c r="J42" s="89">
        <v>736072</v>
      </c>
      <c r="K42" s="90"/>
    </row>
    <row r="43" spans="1:11" ht="16.5">
      <c r="A43" s="56" t="s">
        <v>44</v>
      </c>
      <c r="B43" s="57"/>
      <c r="C43" s="57"/>
      <c r="D43" s="57"/>
      <c r="E43" s="57"/>
      <c r="F43" s="57"/>
      <c r="G43" s="58"/>
      <c r="H43" s="88">
        <v>15</v>
      </c>
      <c r="I43" s="88"/>
      <c r="J43" s="89">
        <v>479943</v>
      </c>
      <c r="K43" s="90"/>
    </row>
    <row r="44" spans="1:11" ht="17.25" thickBot="1">
      <c r="A44" s="70" t="s">
        <v>39</v>
      </c>
      <c r="B44" s="71"/>
      <c r="C44" s="71"/>
      <c r="D44" s="71"/>
      <c r="E44" s="71"/>
      <c r="F44" s="71"/>
      <c r="G44" s="72"/>
      <c r="H44" s="73">
        <v>1</v>
      </c>
      <c r="I44" s="73"/>
      <c r="J44" s="74">
        <v>28200</v>
      </c>
      <c r="K44" s="75"/>
    </row>
    <row r="45" spans="1:11" ht="17.25" thickBot="1">
      <c r="A45" s="46" t="s">
        <v>7</v>
      </c>
      <c r="B45" s="47"/>
      <c r="C45" s="47"/>
      <c r="D45" s="47"/>
      <c r="E45" s="47"/>
      <c r="F45" s="47"/>
      <c r="G45" s="48"/>
      <c r="H45" s="29">
        <v>74</v>
      </c>
      <c r="I45" s="30"/>
      <c r="J45" s="76">
        <f>SUM(J40:K44)</f>
        <v>2672655</v>
      </c>
      <c r="K45" s="77"/>
    </row>
    <row r="47" spans="1:7" ht="16.5">
      <c r="A47" s="31"/>
      <c r="B47" s="32"/>
      <c r="C47" s="32"/>
      <c r="D47" s="32"/>
      <c r="E47" s="32"/>
      <c r="F47" s="32"/>
      <c r="G47" s="32"/>
    </row>
    <row r="48" spans="1:7" ht="16.5">
      <c r="A48" s="31"/>
      <c r="B48" s="32"/>
      <c r="C48" s="32"/>
      <c r="D48" s="32"/>
      <c r="E48" s="32"/>
      <c r="F48" s="32"/>
      <c r="G48" s="32"/>
    </row>
    <row r="49" spans="1:7" ht="16.5">
      <c r="A49" s="31"/>
      <c r="B49" s="32"/>
      <c r="C49" s="32"/>
      <c r="D49" s="32"/>
      <c r="E49" s="32"/>
      <c r="F49" s="32"/>
      <c r="G49" s="32"/>
    </row>
    <row r="50" spans="1:7" ht="16.5">
      <c r="A50" s="31"/>
      <c r="B50" s="32"/>
      <c r="C50" s="32"/>
      <c r="D50" s="32"/>
      <c r="E50" s="32"/>
      <c r="F50" s="32"/>
      <c r="G50" s="32"/>
    </row>
  </sheetData>
  <sheetProtection/>
  <mergeCells count="94">
    <mergeCell ref="A49:G49"/>
    <mergeCell ref="A50:G50"/>
    <mergeCell ref="A45:G45"/>
    <mergeCell ref="H45:I45"/>
    <mergeCell ref="J45:K45"/>
    <mergeCell ref="A48:G48"/>
    <mergeCell ref="A43:G43"/>
    <mergeCell ref="H43:I43"/>
    <mergeCell ref="J43:K43"/>
    <mergeCell ref="A44:G44"/>
    <mergeCell ref="H44:I44"/>
    <mergeCell ref="J44:K44"/>
    <mergeCell ref="A41:G41"/>
    <mergeCell ref="H41:I41"/>
    <mergeCell ref="J41:K41"/>
    <mergeCell ref="A42:G42"/>
    <mergeCell ref="H42:I42"/>
    <mergeCell ref="J42:K42"/>
    <mergeCell ref="A35:G35"/>
    <mergeCell ref="H35:I35"/>
    <mergeCell ref="J35:K35"/>
    <mergeCell ref="A34:G34"/>
    <mergeCell ref="A40:G40"/>
    <mergeCell ref="H40:I40"/>
    <mergeCell ref="J40:K40"/>
    <mergeCell ref="A37:K38"/>
    <mergeCell ref="A39:G39"/>
    <mergeCell ref="H39:I39"/>
    <mergeCell ref="A36:G36"/>
    <mergeCell ref="H36:I36"/>
    <mergeCell ref="J36:K36"/>
    <mergeCell ref="A32:G32"/>
    <mergeCell ref="H32:I32"/>
    <mergeCell ref="J32:K32"/>
    <mergeCell ref="H33:I33"/>
    <mergeCell ref="J33:K33"/>
    <mergeCell ref="H34:I34"/>
    <mergeCell ref="J34:K34"/>
    <mergeCell ref="A30:G30"/>
    <mergeCell ref="H30:I30"/>
    <mergeCell ref="J30:K30"/>
    <mergeCell ref="A31:G31"/>
    <mergeCell ref="H31:I31"/>
    <mergeCell ref="J31:K31"/>
    <mergeCell ref="A28:G28"/>
    <mergeCell ref="H28:I28"/>
    <mergeCell ref="J28:K28"/>
    <mergeCell ref="A29:G29"/>
    <mergeCell ref="H29:I29"/>
    <mergeCell ref="J29:K29"/>
    <mergeCell ref="A26:G26"/>
    <mergeCell ref="H26:I26"/>
    <mergeCell ref="J26:K26"/>
    <mergeCell ref="A27:G27"/>
    <mergeCell ref="H27:I27"/>
    <mergeCell ref="J27:K27"/>
    <mergeCell ref="A24:G24"/>
    <mergeCell ref="H24:I24"/>
    <mergeCell ref="J24:K24"/>
    <mergeCell ref="A25:G25"/>
    <mergeCell ref="H25:I25"/>
    <mergeCell ref="J25:K25"/>
    <mergeCell ref="A20:G20"/>
    <mergeCell ref="H20:I20"/>
    <mergeCell ref="J20:K20"/>
    <mergeCell ref="A21:G21"/>
    <mergeCell ref="H21:I21"/>
    <mergeCell ref="J21:K21"/>
    <mergeCell ref="A15:K15"/>
    <mergeCell ref="A16:G16"/>
    <mergeCell ref="H16:I16"/>
    <mergeCell ref="J16:K16"/>
    <mergeCell ref="A18:G18"/>
    <mergeCell ref="H18:I18"/>
    <mergeCell ref="J18:K18"/>
    <mergeCell ref="A17:G17"/>
    <mergeCell ref="H17:I17"/>
    <mergeCell ref="J17:K17"/>
    <mergeCell ref="A5:K5"/>
    <mergeCell ref="A6:K6"/>
    <mergeCell ref="A8:K8"/>
    <mergeCell ref="A9:K9"/>
    <mergeCell ref="A10:K10"/>
    <mergeCell ref="A12:K12"/>
    <mergeCell ref="J39:K39"/>
    <mergeCell ref="A47:G47"/>
    <mergeCell ref="A13:K14"/>
    <mergeCell ref="A19:G19"/>
    <mergeCell ref="H19:I19"/>
    <mergeCell ref="J19:K19"/>
    <mergeCell ref="A22:K22"/>
    <mergeCell ref="A23:G23"/>
    <mergeCell ref="H23:I23"/>
    <mergeCell ref="J23:K23"/>
  </mergeCell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 II. kerületi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Szonda Andrea</dc:creator>
  <cp:keywords/>
  <dc:description/>
  <cp:lastModifiedBy>Szigetiné Bangó Ildikó</cp:lastModifiedBy>
  <cp:lastPrinted>2016-05-19T11:04:30Z</cp:lastPrinted>
  <dcterms:created xsi:type="dcterms:W3CDTF">2016-04-28T13:59:32Z</dcterms:created>
  <dcterms:modified xsi:type="dcterms:W3CDTF">2016-05-19T11:09:32Z</dcterms:modified>
  <cp:category/>
  <cp:version/>
  <cp:contentType/>
  <cp:contentStatus/>
</cp:coreProperties>
</file>